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ownloads\"/>
    </mc:Choice>
  </mc:AlternateContent>
  <bookViews>
    <workbookView xWindow="0" yWindow="0" windowWidth="20490" windowHeight="7755"/>
  </bookViews>
  <sheets>
    <sheet name="yogesh" sheetId="1" r:id="rId1"/>
    <sheet name="vedant" sheetId="5" r:id="rId2"/>
    <sheet name="Rank" sheetId="2" state="hidden" r:id="rId3"/>
    <sheet name="Catagories" sheetId="3" state="hidden" r:id="rId4"/>
    <sheet name="Sheet2" sheetId="4" state="hidden" r:id="rId5"/>
  </sheets>
  <definedNames>
    <definedName name="_xlnm._FilterDatabase" localSheetId="4" hidden="1">Sheet2!$E$3:$E$75</definedName>
    <definedName name="Z_185CC812_B3F7_464B_B8E4_2ADDB3CA4A28_.wvu.Cols" localSheetId="0" hidden="1">yogesh!$F:$F</definedName>
    <definedName name="Z_185CC812_B3F7_464B_B8E4_2ADDB3CA4A28_.wvu.FilterData" localSheetId="4" hidden="1">Sheet2!$E$3:$E$75</definedName>
  </definedNames>
  <calcPr calcId="152511"/>
  <customWorkbookViews>
    <customWorkbookView name="Admin - Personal View" guid="{185CC812-B3F7-464B-B8E4-2ADDB3CA4A28}" mergeInterval="0" personalView="1" maximized="1" xWindow="-8" yWindow="-8" windowWidth="1382" windowHeight="744" activeSheetId="1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0" i="1" l="1"/>
  <c r="G41" i="1" l="1"/>
  <c r="G6" i="5"/>
  <c r="G7" i="5"/>
  <c r="G8" i="5"/>
  <c r="G9" i="5"/>
  <c r="G10" i="5"/>
  <c r="G20" i="5"/>
  <c r="G19" i="5"/>
  <c r="G18" i="5"/>
  <c r="G17" i="5"/>
  <c r="G16" i="5"/>
  <c r="G15" i="5"/>
  <c r="G14" i="5"/>
  <c r="G13" i="5"/>
  <c r="G12" i="5"/>
  <c r="G11" i="5"/>
  <c r="G6" i="1"/>
  <c r="G8" i="1" l="1"/>
  <c r="G9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7" i="1"/>
</calcChain>
</file>

<file path=xl/sharedStrings.xml><?xml version="1.0" encoding="utf-8"?>
<sst xmlns="http://schemas.openxmlformats.org/spreadsheetml/2006/main" count="478" uniqueCount="347">
  <si>
    <t>Gender</t>
  </si>
  <si>
    <t>Category</t>
  </si>
  <si>
    <t xml:space="preserve">District </t>
  </si>
  <si>
    <t xml:space="preserve">Contact No of Player </t>
  </si>
  <si>
    <t>Sr. No</t>
  </si>
  <si>
    <t>Player Full Name</t>
  </si>
  <si>
    <t>UNDER 7 YRS INDV. KATA</t>
  </si>
  <si>
    <t>UNDER 7 YRS INDV. KATA Girls</t>
  </si>
  <si>
    <t>Under 8 YRS INDV. KATA</t>
  </si>
  <si>
    <t>Under 8 YRS INDV. KUMITE - 20 KGS</t>
  </si>
  <si>
    <t>Under 8 YRS INDV. KUMITE + 20 KGS</t>
  </si>
  <si>
    <t>Under 8 YRS INDV. KATA Girls</t>
  </si>
  <si>
    <t>Under 8 YRS INDV. KUMITE - 20 KGS Girls</t>
  </si>
  <si>
    <t>Under 8 YRS INDV. KUMITE + 20 KGS Girls</t>
  </si>
  <si>
    <t>Under 9 YRS INDV. KATA</t>
  </si>
  <si>
    <t>Under 9 YRS INDV. KUMITE - 20 KGS</t>
  </si>
  <si>
    <t>Under 9 YRS INDV. KUMITE + 20 KGS</t>
  </si>
  <si>
    <t>Under 9 YRS INDV. KATA Girls</t>
  </si>
  <si>
    <t>Under 9 YRS INDV. KUMITE - 20 KGS Girls</t>
  </si>
  <si>
    <t>Under 9 YRS INDV. KUMITE + 20 KGS Girls</t>
  </si>
  <si>
    <t>Under 10 YRS INDV. KATA</t>
  </si>
  <si>
    <t>Under 10 YRS INDV. KUMITE - 23 KGS</t>
  </si>
  <si>
    <t>Under 10 YRS INDV. KUMITE + 23 KGS</t>
  </si>
  <si>
    <t>Under 10 YRS INDV. KATA Girls</t>
  </si>
  <si>
    <t>Under 10 YRS INDV. KUMITE - 23 KGS Girls</t>
  </si>
  <si>
    <t>Under 10 YRS INDV. KUMITE + 23 KGS Girls</t>
  </si>
  <si>
    <t>Under 11 YRS INDV. KATA</t>
  </si>
  <si>
    <t>Under 11 YRS INDV. KUMITE - 25 KGS</t>
  </si>
  <si>
    <t>Under 11 YRS INDV. KUMITE - 30 KGS</t>
  </si>
  <si>
    <t>Under 11 YRS INDV. KUMITE + 30 KGS</t>
  </si>
  <si>
    <t>Under 11 YRS INDV. KATA Girls</t>
  </si>
  <si>
    <t>Under 11 YRS INDV. KUMITE - 30 KGS Girls</t>
  </si>
  <si>
    <t>under 12 YRS INDV. KATA</t>
  </si>
  <si>
    <t>under 12 YRS INDV. KUMITE - 30 KGS</t>
  </si>
  <si>
    <t>under 12 YRS INDV. KUMITE - 35 KGS</t>
  </si>
  <si>
    <t>under 12 YRS INDV. KUMITE + 35 KGS</t>
  </si>
  <si>
    <t>under 12 YRS INDV. KATA Girls</t>
  </si>
  <si>
    <t>under 12 YRS INDV. KUMITE - 35 KGS Girls</t>
  </si>
  <si>
    <t>Under 13 YRS INDV. KATA</t>
  </si>
  <si>
    <t>Under 13 YRS INDV. KUMITE - 35 KGS</t>
  </si>
  <si>
    <t>Under 13 YRS INDV. KUMITE - 40 KGS</t>
  </si>
  <si>
    <t>Under 13 YRS INDV. KUMITE + 40 KGS</t>
  </si>
  <si>
    <t>Under 13 YRS INDV. KATA Girls</t>
  </si>
  <si>
    <t>Under 13 YRS INDV. KUMITE - 40 KGS Girls</t>
  </si>
  <si>
    <t>Under 14 YRS INDV. KATA</t>
  </si>
  <si>
    <t>Under 14 YRS INDV. KUMITE - 40 KGS</t>
  </si>
  <si>
    <t>Under 14 YRS INDV. KUMITE - 45 KGS</t>
  </si>
  <si>
    <t>Under 14 YRS INDV. KUMITE + 45 KGS</t>
  </si>
  <si>
    <t>Under 14 YRS INDV. KATA Girls</t>
  </si>
  <si>
    <t>Under 14 YRS INDV. KUMITE - 40 KGS Girls</t>
  </si>
  <si>
    <t>Under 14 YRS INDV. KUMITE - 45 KGS Girls</t>
  </si>
  <si>
    <t>Under 14 YRS INDV. KUMITE + 45 KGS Girls</t>
  </si>
  <si>
    <t>Cadet 14 to 15 Years Male KATA</t>
  </si>
  <si>
    <t>Cadet 14 to 15 Years Male Kumite -45 KG</t>
  </si>
  <si>
    <t>Cadet 14 to 15 Years Male Kumite -52 KG</t>
  </si>
  <si>
    <t>Cadet 14 to 15 Years Male Kumite -57 KG</t>
  </si>
  <si>
    <t>Cadet 14 to 15 Years Male Kumite -63 KG</t>
  </si>
  <si>
    <t>Cadet 14 to 15 Years Male Kumite -70 KG</t>
  </si>
  <si>
    <t>Cadet 14 to 15 Years Male Kumite +70 KG</t>
  </si>
  <si>
    <t>Cadet 14 to 15 Years Female KATA</t>
  </si>
  <si>
    <t>Cadet 14 to 15 Years Female Kumite -40 KG</t>
  </si>
  <si>
    <t>Cadet 14 to 15 Years Female Kumite -47 KG</t>
  </si>
  <si>
    <t>Cadet 14 to 15 Years Female Kumite -54 KG</t>
  </si>
  <si>
    <t>Cadet 14 to 15 Years Female Kumite +54 KG</t>
  </si>
  <si>
    <t>Junior 16 to 17 Years Male KATA</t>
  </si>
  <si>
    <t>Junior 16 to 17 Years Male Kumite -50 KG</t>
  </si>
  <si>
    <t>Junior 16 to 17 Years Male Kumite -55 KG</t>
  </si>
  <si>
    <t>Junior 16 to 17 Years Male Kumite -61 KG</t>
  </si>
  <si>
    <t>Junior 16 to 17 Years Male Kumite -68 KG</t>
  </si>
  <si>
    <t>Junior 16 to 17 Years Male Kumite -76 KG</t>
  </si>
  <si>
    <t>Junior 16 to 17 Years Male Kumite +76 KG</t>
  </si>
  <si>
    <t>Junior 16 to 17 Years Female KATA</t>
  </si>
  <si>
    <t>Junior 16 to 17 Years Female Kumite -40 KG</t>
  </si>
  <si>
    <t>Junior 16 to 17 Years Female Kumite -48 KG</t>
  </si>
  <si>
    <t>Junior 16 to 17 Years Female Kumite -53 KG</t>
  </si>
  <si>
    <t>Junior 16 to 17 Years Female Kumite -59 KG</t>
  </si>
  <si>
    <t>Junior 16 to 17 Years Female Kumite +59 KG</t>
  </si>
  <si>
    <t>Under 21 ( 18 to 20 Years) Male KATA</t>
  </si>
  <si>
    <t>Under 21 ( 18 to 20 Years) Male Kumite -50 KG</t>
  </si>
  <si>
    <t>Under 21 ( 18 to 20 Years) Male Kumite -55 KG</t>
  </si>
  <si>
    <t>Under 21 ( 18 to 20 Years) Male Kumite -60 KG</t>
  </si>
  <si>
    <t>Under 21 ( 18 to 20 Years) Male Kumite -67 KG</t>
  </si>
  <si>
    <t>Under 21 ( 18 to 20 Years) Male Kumite -75 KG</t>
  </si>
  <si>
    <t>Under 21 ( 18 to 20 Years) Male Kumite -84 KG</t>
  </si>
  <si>
    <t>Under 21 ( 18 to 20 Years) Male Kumite +84 KG</t>
  </si>
  <si>
    <t>Under 21 ( 18 to 20 Years) Female KATA</t>
  </si>
  <si>
    <t>Under 21 ( 18 to 20 Years) Female Kumite -45 KG</t>
  </si>
  <si>
    <t>Under 21 ( 18 to 20 Years) Female Kumite -50 KG</t>
  </si>
  <si>
    <t>Under 21 ( 18 to 20 Years) Female Kumite -55 KG</t>
  </si>
  <si>
    <t>Under 21 ( 18 to 20 Years) Female Kumite -61 KG</t>
  </si>
  <si>
    <t>Under 21 ( 18 to 20 Years) Female Kumite -68 KG</t>
  </si>
  <si>
    <t>Under 21 ( 18 to 20 Years) Female Kumite +68 KG</t>
  </si>
  <si>
    <t>SENIOR (18 YEARS above) Male KATA</t>
  </si>
  <si>
    <t>SENIOR (18 YEARS above) Male Kumite -50 KG</t>
  </si>
  <si>
    <t>SENIOR (18 YEARS above) Male Kumite -55 KG</t>
  </si>
  <si>
    <t>SENIOR (18 YEARS above) Male Kumite -60 KG</t>
  </si>
  <si>
    <t>SENIOR (18 YEARS above) Male Kumite -67 KG</t>
  </si>
  <si>
    <t>SENIOR (18 YEARS above) Male Kumite -75 KG</t>
  </si>
  <si>
    <t>SENIOR (18 YEARS above) Male Kumite -84 KG</t>
  </si>
  <si>
    <t>SENIOR (18 YEARS above) Male Kumite +84 KG</t>
  </si>
  <si>
    <t>SENIOR (18 YEARS above) Female KATA</t>
  </si>
  <si>
    <t>SENIOR (18 YEARS above) Female Kumite -45 KG</t>
  </si>
  <si>
    <t>SENIOR (18 YEARS above) Female Kumite -50 KG</t>
  </si>
  <si>
    <t>SENIOR (18 YEARS above) Female Kumite -55 KG</t>
  </si>
  <si>
    <t>SENIOR (18 YEARS above) Female Kumite -61 KG</t>
  </si>
  <si>
    <t>SENIOR (18 YEARS above) Female Kumite -68 KG</t>
  </si>
  <si>
    <t>SENIOR (18 YEARS above) Female Kumite +68 KG</t>
  </si>
  <si>
    <t xml:space="preserve">TEAM KATA CADET &amp; JUNIOR (14 TO 17 YEARS) MALE TEAM KATA CADET &amp; JUNIOR (14 TO 17 YEARS) </t>
  </si>
  <si>
    <t>TEAM KATA CADET &amp; JUNIOR (14 TO 17 YEARS) FEMALE TEAM KATA CADET &amp; JUNIOR (14 TO 17 YEARS)</t>
  </si>
  <si>
    <t>TEAM KATA SENIOR (+16 YEARS ABOVE) MALE TEAM KATA SENIOR (+16 YEARS ABOVE)</t>
  </si>
  <si>
    <t>TEAM KATA SENIOR (+16 YEARS ABOVE) FEMALE TEAM KATA SENIOR (+16 YEARS ABOVE)</t>
  </si>
  <si>
    <t xml:space="preserve">MALE TEAM KUMITE +18 Years Above </t>
  </si>
  <si>
    <t xml:space="preserve">FEMALE TEAM KUMITE SENIOR ABOVE +18 YEARS </t>
  </si>
  <si>
    <t>Ahmednagar</t>
  </si>
  <si>
    <t>Akola</t>
  </si>
  <si>
    <t>Amravati</t>
  </si>
  <si>
    <t>Aurangabad</t>
  </si>
  <si>
    <t>Beed</t>
  </si>
  <si>
    <t>Bhandara</t>
  </si>
  <si>
    <t xml:space="preserve"> Buldhana</t>
  </si>
  <si>
    <t xml:space="preserve"> Chandrapur</t>
  </si>
  <si>
    <t xml:space="preserve"> Dhule</t>
  </si>
  <si>
    <t xml:space="preserve"> Gadchiroli</t>
  </si>
  <si>
    <t xml:space="preserve"> Gondia</t>
  </si>
  <si>
    <t xml:space="preserve"> Hingoli</t>
  </si>
  <si>
    <t xml:space="preserve"> Jalgaon</t>
  </si>
  <si>
    <t xml:space="preserve"> Jalna</t>
  </si>
  <si>
    <t xml:space="preserve"> Kolhapur</t>
  </si>
  <si>
    <t xml:space="preserve"> Latur</t>
  </si>
  <si>
    <t xml:space="preserve"> Mumbai City</t>
  </si>
  <si>
    <t xml:space="preserve"> Mumbai Suburban</t>
  </si>
  <si>
    <t xml:space="preserve"> Nagpur</t>
  </si>
  <si>
    <t xml:space="preserve"> Nanded</t>
  </si>
  <si>
    <t xml:space="preserve"> Nandurbar</t>
  </si>
  <si>
    <t xml:space="preserve"> Nashik</t>
  </si>
  <si>
    <t xml:space="preserve"> Osmanabad</t>
  </si>
  <si>
    <t xml:space="preserve"> Palghar</t>
  </si>
  <si>
    <t xml:space="preserve"> Parbhani</t>
  </si>
  <si>
    <t xml:space="preserve"> Pune</t>
  </si>
  <si>
    <t xml:space="preserve"> Raigad</t>
  </si>
  <si>
    <t xml:space="preserve"> Ratnagiri</t>
  </si>
  <si>
    <t xml:space="preserve"> Sangli</t>
  </si>
  <si>
    <t xml:space="preserve"> Satara</t>
  </si>
  <si>
    <t xml:space="preserve"> Sindhudurg</t>
  </si>
  <si>
    <t xml:space="preserve"> Solapur</t>
  </si>
  <si>
    <t xml:space="preserve"> Thane</t>
  </si>
  <si>
    <t xml:space="preserve"> Wardha</t>
  </si>
  <si>
    <t xml:space="preserve"> Washim</t>
  </si>
  <si>
    <t xml:space="preserve"> Yavatmal</t>
  </si>
  <si>
    <t>City</t>
  </si>
  <si>
    <t>Type</t>
  </si>
  <si>
    <t>Male</t>
  </si>
  <si>
    <t>Ahmednagar District</t>
  </si>
  <si>
    <t>Akola District</t>
  </si>
  <si>
    <t>Amravati District</t>
  </si>
  <si>
    <t>Aurangabad District</t>
  </si>
  <si>
    <t>Beed District</t>
  </si>
  <si>
    <t>Bhandara District</t>
  </si>
  <si>
    <t xml:space="preserve"> Buldhana District</t>
  </si>
  <si>
    <t xml:space="preserve"> Chandrapur District</t>
  </si>
  <si>
    <t xml:space="preserve"> Dhule District</t>
  </si>
  <si>
    <t xml:space="preserve"> Gadchiroli District</t>
  </si>
  <si>
    <t xml:space="preserve"> Gondia District</t>
  </si>
  <si>
    <t xml:space="preserve"> Hingoli District</t>
  </si>
  <si>
    <t xml:space="preserve"> Jalgaon District</t>
  </si>
  <si>
    <t xml:space="preserve"> Jalna District</t>
  </si>
  <si>
    <t xml:space="preserve"> Kolhapur District</t>
  </si>
  <si>
    <t xml:space="preserve"> Latur District</t>
  </si>
  <si>
    <t xml:space="preserve"> Mumbai City District</t>
  </si>
  <si>
    <t xml:space="preserve"> Mumbai Suburban District</t>
  </si>
  <si>
    <t xml:space="preserve"> Nagpur District</t>
  </si>
  <si>
    <t xml:space="preserve"> Nanded District</t>
  </si>
  <si>
    <t xml:space="preserve"> Nandurbar District</t>
  </si>
  <si>
    <t xml:space="preserve"> Nashik District</t>
  </si>
  <si>
    <t xml:space="preserve"> Osmanabad District</t>
  </si>
  <si>
    <t xml:space="preserve"> Palghar District</t>
  </si>
  <si>
    <t xml:space="preserve"> Parbhani District</t>
  </si>
  <si>
    <t xml:space="preserve"> Pune District</t>
  </si>
  <si>
    <t xml:space="preserve"> Raigad District</t>
  </si>
  <si>
    <t xml:space="preserve"> Ratnagiri District</t>
  </si>
  <si>
    <t xml:space="preserve"> Sangli District</t>
  </si>
  <si>
    <t xml:space="preserve"> Satara District</t>
  </si>
  <si>
    <t xml:space="preserve"> Sindhudurg District</t>
  </si>
  <si>
    <t xml:space="preserve"> Solapur District</t>
  </si>
  <si>
    <t xml:space="preserve"> Thane District</t>
  </si>
  <si>
    <t xml:space="preserve"> Wardha District</t>
  </si>
  <si>
    <t xml:space="preserve"> Washim District</t>
  </si>
  <si>
    <t xml:space="preserve"> Yavatmal District</t>
  </si>
  <si>
    <t>Female</t>
  </si>
  <si>
    <t>Under 11 YRS INDV. KUMITE - 25 KGS Girls</t>
  </si>
  <si>
    <t>Under 11 YRS INDV. KUMITE + 30 KGS Girls</t>
  </si>
  <si>
    <t>under 12 YRS INDV. KUMITE - 30 KGS Girls</t>
  </si>
  <si>
    <t>under 12 YRS INDV. KUMITE + 35 KGS Girls</t>
  </si>
  <si>
    <t>Under 13 YRS INDV. KUMITE - 35 KGS Girls</t>
  </si>
  <si>
    <t>Under 13 YRS INDV. KUMITE + 40 KGS Girls</t>
  </si>
  <si>
    <t>XTREME KARATE CHAMPIONSHIP 2022</t>
  </si>
  <si>
    <t>Name of Style:</t>
  </si>
  <si>
    <t>Name of Instructor:</t>
  </si>
  <si>
    <t>Instructor Mobile No:</t>
  </si>
  <si>
    <t>Email Id:</t>
  </si>
  <si>
    <t>Weight (in Kgs)</t>
  </si>
  <si>
    <t xml:space="preserve">Rank (Belt) </t>
  </si>
  <si>
    <t>DOB  (Day -Month-Year)</t>
  </si>
  <si>
    <t>Girls, 16 Years</t>
  </si>
  <si>
    <t>Girls, Below 6 Years Intermediate</t>
  </si>
  <si>
    <t>Girls, Below 6 Years Beginner</t>
  </si>
  <si>
    <t>Boys, Below 6 Years Beginner</t>
  </si>
  <si>
    <t>Women, Above 18 Years Beginner</t>
  </si>
  <si>
    <t>Girls, 10 Years Beginner</t>
  </si>
  <si>
    <t>Girls, 12 Years Beginner</t>
  </si>
  <si>
    <t>Girls, 14 Years Beginner</t>
  </si>
  <si>
    <t>Girls, 16 Years Beginner</t>
  </si>
  <si>
    <t>Girls, 18 Years Beginner</t>
  </si>
  <si>
    <t>Boys, 8 Years Beginner</t>
  </si>
  <si>
    <t>Boys, 10 Years Beginner</t>
  </si>
  <si>
    <t>Boys, 12 Years Beginner</t>
  </si>
  <si>
    <t>Boys, 14 Years Beginner</t>
  </si>
  <si>
    <t>Boys, 16 Years Beginner</t>
  </si>
  <si>
    <t>Boys, 18 Years Beginner</t>
  </si>
  <si>
    <t>Girls, 10 Years Intermediate</t>
  </si>
  <si>
    <t>Girls, 12 Years Intermediate</t>
  </si>
  <si>
    <t>Girls, 14 Years Intermediate</t>
  </si>
  <si>
    <t>Girls, 16 Years Intermediate</t>
  </si>
  <si>
    <t>Girls, 18 Years Intermediate</t>
  </si>
  <si>
    <t>Boys, 18 Years Intermediate</t>
  </si>
  <si>
    <t>Boys, 16 Years Intermediate</t>
  </si>
  <si>
    <t>Boys, 12 Years Intermediate</t>
  </si>
  <si>
    <t>Boys, 8 Years Intermediate</t>
  </si>
  <si>
    <t>Boys, Below 6 Years Intermediate</t>
  </si>
  <si>
    <t>Boys, 10 Years Intermediate</t>
  </si>
  <si>
    <t>Boys, 14 Years Intermediate</t>
  </si>
  <si>
    <t>Girls, Below 6 Years Advance</t>
  </si>
  <si>
    <t>Girls, 10 Years Advance</t>
  </si>
  <si>
    <t>Girls, 12 Years Advance</t>
  </si>
  <si>
    <t>Girls, 14 Years Advance</t>
  </si>
  <si>
    <t>Boys, Below 6 Years Advance</t>
  </si>
  <si>
    <t>Boys, 8 Years Advance</t>
  </si>
  <si>
    <t>Boys, 10 Years Advance</t>
  </si>
  <si>
    <t>Boys, 12 Years Advance</t>
  </si>
  <si>
    <t>Boys, 14 Years Advance</t>
  </si>
  <si>
    <t>Boys, 16 Years Advance</t>
  </si>
  <si>
    <t>Boys, 18 Years Advance</t>
  </si>
  <si>
    <t>Girls, 18 Years Advance</t>
  </si>
  <si>
    <t>Girls, 8 Years Beginner</t>
  </si>
  <si>
    <t>Girls, 8 Years Intermediate</t>
  </si>
  <si>
    <t>Girls, 8 Years Advance</t>
  </si>
  <si>
    <t>Women, Above 18 Years Intermediate</t>
  </si>
  <si>
    <t>Women, Above 18 Years Advance</t>
  </si>
  <si>
    <t>Men, Above 18 Years Beginner</t>
  </si>
  <si>
    <t>Men, Above 18 Years Intermediate</t>
  </si>
  <si>
    <t>Men, Above 18 Years Advance</t>
  </si>
  <si>
    <t>Age (Autofill)</t>
  </si>
  <si>
    <t>White</t>
  </si>
  <si>
    <t>Yellow</t>
  </si>
  <si>
    <t>Orange</t>
  </si>
  <si>
    <t>Green</t>
  </si>
  <si>
    <t>Blue</t>
  </si>
  <si>
    <t>Purple</t>
  </si>
  <si>
    <t>Brown</t>
  </si>
  <si>
    <t>Black</t>
  </si>
  <si>
    <t>Championship Date</t>
  </si>
  <si>
    <t>XTREME SHOTOKAN TEAM</t>
  </si>
  <si>
    <t>SENSEI YOGESH K. KAMBLI</t>
  </si>
  <si>
    <t>yogibaba50@gmail.com</t>
  </si>
  <si>
    <t>PURVA SHASHIKANT PATIL</t>
  </si>
  <si>
    <t>FEMALE</t>
  </si>
  <si>
    <t>ARYAN KHANDU KALE</t>
  </si>
  <si>
    <t>MALE</t>
  </si>
  <si>
    <t>SAI SAMEER YEWALE</t>
  </si>
  <si>
    <t>KARTIKI SHAILESH SHINDE</t>
  </si>
  <si>
    <t>ADITYA RAJESH SINGH</t>
  </si>
  <si>
    <t>VIBHASH PRAVIN GAIKWAD</t>
  </si>
  <si>
    <t>ADITI SHRIKANT MANYAR</t>
  </si>
  <si>
    <t>MANTHAN PRAMOD DANDEKAR</t>
  </si>
  <si>
    <t>UTPREKSHA SUNIL CHAVAN</t>
  </si>
  <si>
    <t>GAURAV CHANDRAKANT DIVEKAR</t>
  </si>
  <si>
    <t>ASMI KISHOR POMENDKAR</t>
  </si>
  <si>
    <t>MITHARTH SANTOSH CHAVAN</t>
  </si>
  <si>
    <t>SWARA SANDEEP VIBHUTE</t>
  </si>
  <si>
    <t>ANANYA VINAYAK KARALE</t>
  </si>
  <si>
    <t xml:space="preserve">SARTHAK SATISH YADAV </t>
  </si>
  <si>
    <t>YASH RAVJI SHINDE</t>
  </si>
  <si>
    <t>VANSH YADAV</t>
  </si>
  <si>
    <t>SOHAM RAMDAS BHAGAT</t>
  </si>
  <si>
    <t>KRISHANT RAJESH AEER</t>
  </si>
  <si>
    <t>ORANGE</t>
  </si>
  <si>
    <t>RAJ VINAYAK SAPKAL</t>
  </si>
  <si>
    <t>PRANJAL SANDIP PATIL</t>
  </si>
  <si>
    <t>ANTARA MILIND JALGAONKAR</t>
  </si>
  <si>
    <t>BHOOMI BHARAT LANDE</t>
  </si>
  <si>
    <t>ADITI LAXMAN BANDAL</t>
  </si>
  <si>
    <t>SUKANYA SUKANT MAYEKAR</t>
  </si>
  <si>
    <t>REENA SANDEEP KAWLE</t>
  </si>
  <si>
    <t>SURYA VIJAYKUMAR DALVI</t>
  </si>
  <si>
    <t>RUTVIK RAJESH CHOUKEKAR</t>
  </si>
  <si>
    <t>OJAS SANDIP SAWANT</t>
  </si>
  <si>
    <t>AAYUSH RUPESH DHANAWADE</t>
  </si>
  <si>
    <t>PRANAV RAVINDRA CHABUKSAR</t>
  </si>
  <si>
    <t>ANVESHA SANDEEP SUTAKE</t>
  </si>
  <si>
    <t>SHRUTI SATISH KHANDGE</t>
  </si>
  <si>
    <t>KANIKA BHAGWATILAL MENARIYA</t>
  </si>
  <si>
    <t>SHAURYA BHAGWATILAL MENARIYA</t>
  </si>
  <si>
    <t>TANAY PRAMOD BHINGARDE</t>
  </si>
  <si>
    <t>TANISHKA A. AMBEKAR</t>
  </si>
  <si>
    <t>AADESH A. PACHPUTE</t>
  </si>
  <si>
    <t>ANUJ PRAMOD BHINGARDE</t>
  </si>
  <si>
    <t>SANVI PRASHANT SAWANT</t>
  </si>
  <si>
    <t>SIDDHANT PRASENJIT MORE</t>
  </si>
  <si>
    <t>SWARA SACHIN SALASKAR</t>
  </si>
  <si>
    <t>ARYAN TUKARAM SHELAR</t>
  </si>
  <si>
    <t>SAVYA VINESH NAGAP</t>
  </si>
  <si>
    <t>SARA AMBRE</t>
  </si>
  <si>
    <t>DEV PANCHAL</t>
  </si>
  <si>
    <t>VIHAAN DALVI</t>
  </si>
  <si>
    <t>SAAKSH PALANDE</t>
  </si>
  <si>
    <t>SOHAM HEMANT RAUT</t>
  </si>
  <si>
    <t>VARSHA GURUPRASAD TAKLE</t>
  </si>
  <si>
    <t>TRUPTI YOGESH KAMBLI</t>
  </si>
  <si>
    <t>VEDANT EKNATH EKAWADE</t>
  </si>
  <si>
    <t>SENSEI VEDANT EKNATH EKAWADE</t>
  </si>
  <si>
    <t>vedantekawade.ekawade@gmail.com</t>
  </si>
  <si>
    <t>14-10-2010</t>
  </si>
  <si>
    <t>18-01-2011</t>
  </si>
  <si>
    <t>20-11-2008</t>
  </si>
  <si>
    <t>21-02-2011</t>
  </si>
  <si>
    <t>16-10-2011</t>
  </si>
  <si>
    <t>18-10-2010</t>
  </si>
  <si>
    <t>24-08-2006</t>
  </si>
  <si>
    <t>18-01-2013</t>
  </si>
  <si>
    <t>16-10-2010</t>
  </si>
  <si>
    <t>8-9-</t>
  </si>
  <si>
    <t>25-06-2010</t>
  </si>
  <si>
    <t>28-06-2007</t>
  </si>
  <si>
    <t>13-07-2010</t>
  </si>
  <si>
    <t>25-11-2012</t>
  </si>
  <si>
    <t>20-07-2008</t>
  </si>
  <si>
    <t>26-04-2013</t>
  </si>
  <si>
    <t>20-03-2012</t>
  </si>
  <si>
    <t>28-01-2015</t>
  </si>
  <si>
    <t>22-08-2008</t>
  </si>
  <si>
    <t>29-11-1999</t>
  </si>
  <si>
    <t>27-10-2010</t>
  </si>
  <si>
    <t>19-12-2012</t>
  </si>
  <si>
    <t>13-05-1994</t>
  </si>
  <si>
    <t>22-03-1992</t>
  </si>
  <si>
    <t>23-02-2007</t>
  </si>
  <si>
    <t>13-10-2005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</si>
</sst>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F800]dddd\,\ mmmm\ dd\,\ yyyy"/>
    <numFmt numFmtId="165" formatCode="0_ ;\-0\ 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36">
    <xf numFmtId="0" fontId="0" fillId="0" borderId="0" xfId="0"/>
    <xf numFmtId="0" fontId="1" fillId="0" borderId="0" xfId="0" applyFont="1"/>
    <xf numFmtId="0" fontId="0" fillId="0" borderId="0" xfId="0" applyNumberFormat="1" applyBorder="1" applyAlignment="1"/>
    <xf numFmtId="0" fontId="0" fillId="0" borderId="0" xfId="0" applyAlignment="1">
      <alignment horizontal="left" vertical="center" indent="1"/>
    </xf>
    <xf numFmtId="0" fontId="0" fillId="0" borderId="0" xfId="0" applyAlignment="1" applyProtection="1">
      <alignment horizontal="left" vertical="center" indent="1"/>
      <protection locked="0"/>
    </xf>
    <xf numFmtId="0" fontId="0" fillId="0" borderId="0" xfId="0" applyProtection="1">
      <protection locked="0"/>
    </xf>
    <xf numFmtId="14" fontId="2" fillId="0" borderId="0" xfId="0" applyNumberFormat="1" applyFont="1" applyProtection="1">
      <protection hidden="1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Border="1" applyAlignment="1" applyProtection="1">
      <protection locked="0"/>
    </xf>
    <xf numFmtId="0" fontId="1" fillId="0" borderId="1" xfId="0" applyFont="1" applyBorder="1" applyAlignment="1" applyProtection="1"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</xf>
    <xf numFmtId="0" fontId="1" fillId="0" borderId="1" xfId="0" applyFont="1" applyBorder="1" applyProtection="1"/>
    <xf numFmtId="0" fontId="0" fillId="0" borderId="0" xfId="0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/>
    </xf>
    <xf numFmtId="0" fontId="0" fillId="0" borderId="0" xfId="0" applyBorder="1" applyAlignment="1" applyProtection="1">
      <alignment horizontal="center"/>
      <protection locked="0"/>
    </xf>
    <xf numFmtId="14" fontId="0" fillId="0" borderId="1" xfId="0" applyNumberFormat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</xf>
    <xf numFmtId="0" fontId="0" fillId="0" borderId="2" xfId="0" applyBorder="1" applyAlignment="1" applyProtection="1">
      <protection locked="0"/>
    </xf>
    <xf numFmtId="164" fontId="1" fillId="0" borderId="1" xfId="0" applyNumberFormat="1" applyFont="1" applyBorder="1" applyAlignment="1" applyProtection="1">
      <alignment horizontal="center" wrapText="1"/>
    </xf>
    <xf numFmtId="0" fontId="1" fillId="0" borderId="1" xfId="0" applyFont="1" applyBorder="1" applyAlignment="1" applyProtection="1">
      <alignment horizontal="left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14" fontId="0" fillId="0" borderId="0" xfId="0" applyNumberFormat="1" applyBorder="1" applyAlignment="1" applyProtection="1">
      <alignment horizontal="center"/>
      <protection locked="0"/>
    </xf>
    <xf numFmtId="165" fontId="4" fillId="0" borderId="0" xfId="0" applyNumberFormat="1" applyFont="1" applyAlignment="1">
      <alignment horizontal="center"/>
    </xf>
    <xf numFmtId="165" fontId="0" fillId="0" borderId="1" xfId="0" applyNumberFormat="1" applyFont="1" applyBorder="1" applyAlignment="1" applyProtection="1">
      <alignment horizontal="center"/>
    </xf>
    <xf numFmtId="0" fontId="3" fillId="0" borderId="1" xfId="0" applyFont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5" fillId="0" borderId="1" xfId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15241</xdr:colOff>
      <xdr:row>0</xdr:row>
      <xdr:rowOff>22860</xdr:rowOff>
    </xdr:from>
    <xdr:ext cx="685800" cy="685800"/>
    <xdr:pic>
      <xdr:nvPicPr>
        <xdr:cNvPr id="4" name="Picture 3">
          <a:extLst>
            <a:ext uri="{FF2B5EF4-FFF2-40B4-BE49-F238E27FC236}">
              <a16:creationId xmlns="" xmlns:a16="http://schemas.microsoft.com/office/drawing/2014/main" id="{599F2EAC-8865-B5C1-9735-17C7E0B6B4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68116" y="22860"/>
          <a:ext cx="685800" cy="685800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15241</xdr:colOff>
      <xdr:row>0</xdr:row>
      <xdr:rowOff>22860</xdr:rowOff>
    </xdr:from>
    <xdr:ext cx="685800" cy="685800"/>
    <xdr:pic>
      <xdr:nvPicPr>
        <xdr:cNvPr id="3" name="Picture 2">
          <a:extLst>
            <a:ext uri="{FF2B5EF4-FFF2-40B4-BE49-F238E27FC236}">
              <a16:creationId xmlns="" xmlns:a16="http://schemas.microsoft.com/office/drawing/2014/main" id="{599F2EAC-8865-B5C1-9735-17C7E0B6B4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30016" y="213360"/>
          <a:ext cx="685800" cy="68580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yogibaba50@gmail.com" TargetMode="External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mailto:vedantekawade.ekawade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5"/>
  <sheetViews>
    <sheetView tabSelected="1" zoomScaleNormal="100" workbookViewId="0">
      <selection activeCell="I11" sqref="I11"/>
    </sheetView>
  </sheetViews>
  <sheetFormatPr defaultColWidth="9.140625" defaultRowHeight="15" x14ac:dyDescent="0.25"/>
  <cols>
    <col min="1" max="1" width="17.7109375" style="8" bestFit="1" customWidth="1"/>
    <col min="2" max="2" width="33" style="5" bestFit="1" customWidth="1"/>
    <col min="3" max="3" width="8" style="5" customWidth="1"/>
    <col min="4" max="4" width="13.7109375" style="5" bestFit="1" customWidth="1"/>
    <col min="5" max="5" width="23" style="7" bestFit="1" customWidth="1"/>
    <col min="6" max="6" width="23" style="7" hidden="1" customWidth="1"/>
    <col min="7" max="7" width="19.28515625" style="7" bestFit="1" customWidth="1"/>
    <col min="8" max="8" width="31.140625" style="5" customWidth="1"/>
    <col min="9" max="9" width="10.7109375" style="5" bestFit="1" customWidth="1"/>
    <col min="10" max="10" width="19" style="5" bestFit="1" customWidth="1"/>
    <col min="11" max="11" width="10.28515625" style="5" bestFit="1" customWidth="1"/>
    <col min="12" max="16384" width="9.140625" style="5"/>
  </cols>
  <sheetData>
    <row r="1" spans="1:11" ht="57.6" customHeight="1" x14ac:dyDescent="0.25">
      <c r="A1" s="29" t="s">
        <v>195</v>
      </c>
      <c r="B1" s="29"/>
      <c r="C1" s="29"/>
      <c r="D1" s="29"/>
      <c r="E1" s="29"/>
      <c r="F1" s="29"/>
      <c r="G1" s="29"/>
      <c r="H1" s="29"/>
      <c r="I1" s="29"/>
      <c r="J1" s="29"/>
      <c r="K1" s="6">
        <v>45107</v>
      </c>
    </row>
    <row r="2" spans="1:11" x14ac:dyDescent="0.25">
      <c r="A2" s="22" t="s">
        <v>196</v>
      </c>
      <c r="B2" s="30" t="s">
        <v>261</v>
      </c>
      <c r="C2" s="30"/>
      <c r="D2" s="30"/>
      <c r="E2" s="30"/>
      <c r="F2" s="25"/>
      <c r="G2" s="10" t="s">
        <v>198</v>
      </c>
      <c r="H2" s="31">
        <v>9821975510</v>
      </c>
      <c r="I2" s="31"/>
      <c r="J2" s="31"/>
    </row>
    <row r="3" spans="1:11" x14ac:dyDescent="0.25">
      <c r="A3" s="22" t="s">
        <v>197</v>
      </c>
      <c r="B3" s="33" t="s">
        <v>262</v>
      </c>
      <c r="C3" s="34"/>
      <c r="D3" s="34"/>
      <c r="E3" s="35"/>
      <c r="F3" s="25"/>
      <c r="G3" s="21" t="s">
        <v>199</v>
      </c>
      <c r="H3" s="32" t="s">
        <v>263</v>
      </c>
      <c r="I3" s="30"/>
      <c r="J3" s="30"/>
    </row>
    <row r="4" spans="1:11" x14ac:dyDescent="0.25">
      <c r="A4" s="14"/>
      <c r="B4" s="9"/>
      <c r="C4" s="9"/>
      <c r="D4" s="9"/>
      <c r="E4" s="16"/>
      <c r="F4" s="16"/>
      <c r="G4" s="16"/>
      <c r="H4" s="9"/>
      <c r="I4" s="9"/>
      <c r="J4" s="19"/>
    </row>
    <row r="5" spans="1:11" x14ac:dyDescent="0.25">
      <c r="A5" s="12" t="s">
        <v>4</v>
      </c>
      <c r="B5" s="13" t="s">
        <v>5</v>
      </c>
      <c r="C5" s="13" t="s">
        <v>0</v>
      </c>
      <c r="D5" s="13" t="s">
        <v>200</v>
      </c>
      <c r="E5" s="20" t="s">
        <v>202</v>
      </c>
      <c r="F5" s="20" t="s">
        <v>260</v>
      </c>
      <c r="G5" s="15" t="s">
        <v>251</v>
      </c>
      <c r="H5" s="12" t="s">
        <v>1</v>
      </c>
      <c r="I5" s="13" t="s">
        <v>201</v>
      </c>
      <c r="J5" s="13" t="s">
        <v>3</v>
      </c>
    </row>
    <row r="6" spans="1:11" x14ac:dyDescent="0.25">
      <c r="A6" s="23">
        <v>1</v>
      </c>
      <c r="B6" s="23" t="s">
        <v>264</v>
      </c>
      <c r="C6" s="23" t="s">
        <v>265</v>
      </c>
      <c r="D6" s="23"/>
      <c r="E6" s="17" t="s">
        <v>321</v>
      </c>
      <c r="F6" s="26">
        <v>44766</v>
      </c>
      <c r="G6" s="27" t="e">
        <f>DATEDIF(E6,F6,"Y")</f>
        <v>#VALUE!</v>
      </c>
      <c r="H6" s="23" t="s">
        <v>220</v>
      </c>
      <c r="I6" s="23" t="s">
        <v>255</v>
      </c>
      <c r="J6" s="23"/>
    </row>
    <row r="7" spans="1:11" x14ac:dyDescent="0.25">
      <c r="A7" s="23">
        <v>2</v>
      </c>
      <c r="B7" s="23" t="s">
        <v>266</v>
      </c>
      <c r="C7" s="23" t="s">
        <v>267</v>
      </c>
      <c r="D7" s="23"/>
      <c r="E7" s="17">
        <v>40337</v>
      </c>
      <c r="F7" s="17">
        <v>44766</v>
      </c>
      <c r="G7" s="28">
        <f ca="1">DATEDIF(E7,TODAY(),"Y")</f>
        <v>12</v>
      </c>
      <c r="H7" s="23" t="s">
        <v>215</v>
      </c>
      <c r="I7" s="23" t="s">
        <v>254</v>
      </c>
      <c r="J7" s="23"/>
    </row>
    <row r="8" spans="1:11" x14ac:dyDescent="0.25">
      <c r="A8" s="23">
        <v>3</v>
      </c>
      <c r="B8" s="23" t="s">
        <v>268</v>
      </c>
      <c r="C8" s="23" t="s">
        <v>267</v>
      </c>
      <c r="D8" s="23"/>
      <c r="E8" s="17">
        <v>41245</v>
      </c>
      <c r="F8" s="17">
        <v>44766</v>
      </c>
      <c r="G8" s="28">
        <f ca="1">DATEDIF(E8,TODAY(),"Y")</f>
        <v>9</v>
      </c>
      <c r="H8" s="23" t="s">
        <v>237</v>
      </c>
      <c r="I8" s="23" t="s">
        <v>258</v>
      </c>
      <c r="J8" s="23"/>
    </row>
    <row r="9" spans="1:11" x14ac:dyDescent="0.25">
      <c r="A9" s="23">
        <v>4</v>
      </c>
      <c r="B9" s="23" t="s">
        <v>269</v>
      </c>
      <c r="C9" s="23" t="s">
        <v>265</v>
      </c>
      <c r="D9" s="23"/>
      <c r="E9" s="17">
        <v>40674</v>
      </c>
      <c r="F9" s="17">
        <v>44766</v>
      </c>
      <c r="G9" s="28">
        <f t="shared" ref="G9:G40" ca="1" si="0">DATEDIF(E9,TODAY(),"Y")</f>
        <v>11</v>
      </c>
      <c r="H9" s="23" t="s">
        <v>220</v>
      </c>
      <c r="I9" s="23" t="s">
        <v>255</v>
      </c>
      <c r="J9" s="23"/>
    </row>
    <row r="10" spans="1:11" x14ac:dyDescent="0.25">
      <c r="A10" s="23">
        <v>5</v>
      </c>
      <c r="B10" s="23" t="s">
        <v>270</v>
      </c>
      <c r="C10" s="23" t="s">
        <v>267</v>
      </c>
      <c r="D10" s="23"/>
      <c r="E10" s="17" t="s">
        <v>322</v>
      </c>
      <c r="F10" s="17">
        <v>44766</v>
      </c>
      <c r="G10" s="28" t="e">
        <f t="shared" ca="1" si="0"/>
        <v>#VALUE!</v>
      </c>
      <c r="H10" s="23"/>
      <c r="I10" s="23" t="s">
        <v>254</v>
      </c>
      <c r="J10" s="23"/>
    </row>
    <row r="11" spans="1:11" x14ac:dyDescent="0.25">
      <c r="A11" s="23">
        <v>6</v>
      </c>
      <c r="B11" s="23" t="s">
        <v>271</v>
      </c>
      <c r="C11" s="23" t="s">
        <v>267</v>
      </c>
      <c r="D11" s="23"/>
      <c r="E11" s="17" t="s">
        <v>323</v>
      </c>
      <c r="F11" s="17">
        <v>44766</v>
      </c>
      <c r="G11" s="28" t="e">
        <f t="shared" ca="1" si="0"/>
        <v>#VALUE!</v>
      </c>
      <c r="H11" s="23"/>
      <c r="I11" s="23" t="s">
        <v>259</v>
      </c>
      <c r="J11" s="23"/>
    </row>
    <row r="12" spans="1:11" x14ac:dyDescent="0.25">
      <c r="A12" s="23">
        <v>7</v>
      </c>
      <c r="B12" s="23" t="s">
        <v>272</v>
      </c>
      <c r="C12" s="23" t="s">
        <v>265</v>
      </c>
      <c r="D12" s="23"/>
      <c r="E12" s="17">
        <v>40487</v>
      </c>
      <c r="F12" s="17">
        <v>44766</v>
      </c>
      <c r="G12" s="28">
        <f t="shared" ca="1" si="0"/>
        <v>11</v>
      </c>
      <c r="H12" s="23"/>
      <c r="I12" s="23" t="s">
        <v>259</v>
      </c>
      <c r="J12" s="23"/>
    </row>
    <row r="13" spans="1:11" x14ac:dyDescent="0.25">
      <c r="A13" s="23">
        <v>8</v>
      </c>
      <c r="B13" s="23" t="s">
        <v>273</v>
      </c>
      <c r="C13" s="23" t="s">
        <v>267</v>
      </c>
      <c r="D13" s="23"/>
      <c r="E13" s="17" t="s">
        <v>324</v>
      </c>
      <c r="F13" s="17">
        <v>44766</v>
      </c>
      <c r="G13" s="28" t="e">
        <f t="shared" ca="1" si="0"/>
        <v>#VALUE!</v>
      </c>
      <c r="H13" s="23"/>
      <c r="I13" s="23" t="s">
        <v>259</v>
      </c>
      <c r="J13" s="23"/>
    </row>
    <row r="14" spans="1:11" x14ac:dyDescent="0.25">
      <c r="A14" s="23">
        <v>9</v>
      </c>
      <c r="B14" s="23" t="s">
        <v>274</v>
      </c>
      <c r="C14" s="23" t="s">
        <v>265</v>
      </c>
      <c r="D14" s="23"/>
      <c r="E14" s="17" t="s">
        <v>325</v>
      </c>
      <c r="F14" s="17">
        <v>44766</v>
      </c>
      <c r="G14" s="28" t="e">
        <f t="shared" ca="1" si="0"/>
        <v>#VALUE!</v>
      </c>
      <c r="H14" s="23"/>
      <c r="I14" s="23" t="s">
        <v>255</v>
      </c>
      <c r="J14" s="23"/>
    </row>
    <row r="15" spans="1:11" x14ac:dyDescent="0.25">
      <c r="A15" s="23">
        <v>10</v>
      </c>
      <c r="B15" s="23" t="s">
        <v>275</v>
      </c>
      <c r="C15" s="23" t="s">
        <v>267</v>
      </c>
      <c r="D15" s="23"/>
      <c r="E15" s="17" t="s">
        <v>326</v>
      </c>
      <c r="F15" s="17">
        <v>44766</v>
      </c>
      <c r="G15" s="28" t="e">
        <f t="shared" ca="1" si="0"/>
        <v>#VALUE!</v>
      </c>
      <c r="H15" s="23"/>
      <c r="I15" s="23" t="s">
        <v>253</v>
      </c>
      <c r="J15" s="23"/>
    </row>
    <row r="16" spans="1:11" x14ac:dyDescent="0.25">
      <c r="A16" s="23">
        <v>11</v>
      </c>
      <c r="B16" s="23" t="s">
        <v>276</v>
      </c>
      <c r="C16" s="23" t="s">
        <v>265</v>
      </c>
      <c r="D16" s="23"/>
      <c r="E16" s="17">
        <v>39854</v>
      </c>
      <c r="F16" s="17">
        <v>44766</v>
      </c>
      <c r="G16" s="28">
        <f t="shared" ca="1" si="0"/>
        <v>13</v>
      </c>
      <c r="H16" s="23"/>
      <c r="I16" s="23" t="s">
        <v>256</v>
      </c>
      <c r="J16" s="23"/>
    </row>
    <row r="17" spans="1:10" x14ac:dyDescent="0.25">
      <c r="A17" s="23">
        <v>12</v>
      </c>
      <c r="B17" s="23" t="s">
        <v>277</v>
      </c>
      <c r="C17" s="23" t="s">
        <v>267</v>
      </c>
      <c r="D17" s="23"/>
      <c r="E17" s="17" t="s">
        <v>327</v>
      </c>
      <c r="F17" s="17">
        <v>44766</v>
      </c>
      <c r="G17" s="28" t="e">
        <f t="shared" ca="1" si="0"/>
        <v>#VALUE!</v>
      </c>
      <c r="H17" s="23"/>
      <c r="I17" s="23" t="s">
        <v>259</v>
      </c>
      <c r="J17" s="23"/>
    </row>
    <row r="18" spans="1:10" x14ac:dyDescent="0.25">
      <c r="A18" s="23">
        <v>13</v>
      </c>
      <c r="B18" s="23" t="s">
        <v>278</v>
      </c>
      <c r="C18" s="23" t="s">
        <v>265</v>
      </c>
      <c r="D18" s="23"/>
      <c r="E18" s="17">
        <v>40698</v>
      </c>
      <c r="F18" s="17">
        <v>44766</v>
      </c>
      <c r="G18" s="28">
        <f t="shared" ca="1" si="0"/>
        <v>11</v>
      </c>
      <c r="H18" s="23"/>
      <c r="I18" s="23" t="s">
        <v>253</v>
      </c>
      <c r="J18" s="23"/>
    </row>
    <row r="19" spans="1:10" x14ac:dyDescent="0.25">
      <c r="A19" s="23">
        <v>14</v>
      </c>
      <c r="B19" s="23" t="s">
        <v>279</v>
      </c>
      <c r="C19" s="23" t="s">
        <v>265</v>
      </c>
      <c r="D19" s="23"/>
      <c r="E19" s="17">
        <v>41376</v>
      </c>
      <c r="F19" s="17">
        <v>44766</v>
      </c>
      <c r="G19" s="28">
        <f t="shared" ca="1" si="0"/>
        <v>9</v>
      </c>
      <c r="H19" s="23"/>
      <c r="I19" s="23" t="s">
        <v>256</v>
      </c>
      <c r="J19" s="23"/>
    </row>
    <row r="20" spans="1:10" x14ac:dyDescent="0.25">
      <c r="A20" s="23">
        <v>15</v>
      </c>
      <c r="B20" s="23" t="s">
        <v>280</v>
      </c>
      <c r="C20" s="23" t="s">
        <v>267</v>
      </c>
      <c r="D20" s="23"/>
      <c r="E20" s="17" t="s">
        <v>328</v>
      </c>
      <c r="F20" s="17">
        <v>44766</v>
      </c>
      <c r="G20" s="28" t="e">
        <f t="shared" ca="1" si="0"/>
        <v>#VALUE!</v>
      </c>
      <c r="H20" s="23"/>
      <c r="I20" s="23" t="s">
        <v>256</v>
      </c>
      <c r="J20" s="23"/>
    </row>
    <row r="21" spans="1:10" x14ac:dyDescent="0.25">
      <c r="A21" s="23">
        <v>16</v>
      </c>
      <c r="B21" s="23" t="s">
        <v>281</v>
      </c>
      <c r="C21" s="23" t="s">
        <v>267</v>
      </c>
      <c r="D21" s="23"/>
      <c r="E21" s="17">
        <v>37229</v>
      </c>
      <c r="F21" s="17">
        <v>44766</v>
      </c>
      <c r="G21" s="28">
        <f t="shared" ca="1" si="0"/>
        <v>20</v>
      </c>
      <c r="H21" s="23"/>
      <c r="I21" s="23" t="s">
        <v>259</v>
      </c>
      <c r="J21" s="23"/>
    </row>
    <row r="22" spans="1:10" x14ac:dyDescent="0.25">
      <c r="A22" s="23">
        <v>17</v>
      </c>
      <c r="B22" s="23" t="s">
        <v>282</v>
      </c>
      <c r="C22" s="23" t="s">
        <v>267</v>
      </c>
      <c r="D22" s="23"/>
      <c r="E22" s="17">
        <v>40911</v>
      </c>
      <c r="F22" s="17">
        <v>44766</v>
      </c>
      <c r="G22" s="28">
        <f t="shared" ca="1" si="0"/>
        <v>10</v>
      </c>
      <c r="H22" s="23"/>
      <c r="I22" s="23" t="s">
        <v>258</v>
      </c>
      <c r="J22" s="23"/>
    </row>
    <row r="23" spans="1:10" x14ac:dyDescent="0.25">
      <c r="A23" s="23">
        <v>18</v>
      </c>
      <c r="B23" s="23" t="s">
        <v>283</v>
      </c>
      <c r="C23" s="23" t="s">
        <v>267</v>
      </c>
      <c r="D23" s="23"/>
      <c r="E23" s="17" t="s">
        <v>329</v>
      </c>
      <c r="F23" s="17">
        <v>44766</v>
      </c>
      <c r="G23" s="28" t="e">
        <f t="shared" ca="1" si="0"/>
        <v>#VALUE!</v>
      </c>
      <c r="H23" s="23"/>
      <c r="I23" s="23" t="s">
        <v>252</v>
      </c>
      <c r="J23" s="23"/>
    </row>
    <row r="24" spans="1:10" x14ac:dyDescent="0.25">
      <c r="A24" s="23">
        <v>19</v>
      </c>
      <c r="B24" s="23" t="s">
        <v>284</v>
      </c>
      <c r="C24" s="23" t="s">
        <v>267</v>
      </c>
      <c r="D24" s="23"/>
      <c r="E24" s="17" t="s">
        <v>330</v>
      </c>
      <c r="F24" s="17">
        <v>44766</v>
      </c>
      <c r="G24" s="28" t="e">
        <f t="shared" ca="1" si="0"/>
        <v>#VALUE!</v>
      </c>
      <c r="H24" s="23"/>
      <c r="I24" s="23" t="s">
        <v>285</v>
      </c>
      <c r="J24" s="23"/>
    </row>
    <row r="25" spans="1:10" x14ac:dyDescent="0.25">
      <c r="A25" s="23">
        <v>20</v>
      </c>
      <c r="B25" s="23" t="s">
        <v>286</v>
      </c>
      <c r="C25" s="23" t="s">
        <v>267</v>
      </c>
      <c r="D25" s="23"/>
      <c r="E25" s="17">
        <v>40004</v>
      </c>
      <c r="F25" s="17">
        <v>44766</v>
      </c>
      <c r="G25" s="28">
        <f t="shared" ca="1" si="0"/>
        <v>13</v>
      </c>
      <c r="H25" s="23"/>
      <c r="I25" s="23" t="s">
        <v>285</v>
      </c>
      <c r="J25" s="23"/>
    </row>
    <row r="26" spans="1:10" x14ac:dyDescent="0.25">
      <c r="A26" s="23">
        <v>21</v>
      </c>
      <c r="B26" s="23" t="s">
        <v>287</v>
      </c>
      <c r="C26" s="23" t="s">
        <v>267</v>
      </c>
      <c r="D26" s="23"/>
      <c r="E26" s="17" t="s">
        <v>331</v>
      </c>
      <c r="F26" s="17">
        <v>44766</v>
      </c>
      <c r="G26" s="28" t="e">
        <f t="shared" ca="1" si="0"/>
        <v>#VALUE!</v>
      </c>
      <c r="H26" s="23"/>
      <c r="I26" s="23" t="s">
        <v>258</v>
      </c>
      <c r="J26" s="23"/>
    </row>
    <row r="27" spans="1:10" x14ac:dyDescent="0.25">
      <c r="A27" s="23">
        <v>22</v>
      </c>
      <c r="B27" s="23" t="s">
        <v>288</v>
      </c>
      <c r="C27" s="23" t="s">
        <v>265</v>
      </c>
      <c r="D27" s="23"/>
      <c r="E27" s="17" t="s">
        <v>332</v>
      </c>
      <c r="F27" s="17">
        <v>44766</v>
      </c>
      <c r="G27" s="28" t="e">
        <f t="shared" ca="1" si="0"/>
        <v>#VALUE!</v>
      </c>
      <c r="H27" s="23"/>
      <c r="I27" s="23" t="s">
        <v>259</v>
      </c>
      <c r="J27" s="23"/>
    </row>
    <row r="28" spans="1:10" x14ac:dyDescent="0.25">
      <c r="A28" s="23">
        <v>23</v>
      </c>
      <c r="B28" s="23" t="s">
        <v>289</v>
      </c>
      <c r="C28" s="23" t="s">
        <v>265</v>
      </c>
      <c r="D28" s="23"/>
      <c r="E28" s="17">
        <v>38604</v>
      </c>
      <c r="F28" s="17">
        <v>44766</v>
      </c>
      <c r="G28" s="28">
        <f t="shared" ca="1" si="0"/>
        <v>16</v>
      </c>
      <c r="H28" s="23"/>
      <c r="I28" s="23" t="s">
        <v>258</v>
      </c>
      <c r="J28" s="23"/>
    </row>
    <row r="29" spans="1:10" x14ac:dyDescent="0.25">
      <c r="A29" s="23">
        <v>24</v>
      </c>
      <c r="B29" s="23" t="s">
        <v>290</v>
      </c>
      <c r="C29" s="23" t="s">
        <v>265</v>
      </c>
      <c r="D29" s="23"/>
      <c r="E29" s="17" t="s">
        <v>333</v>
      </c>
      <c r="F29" s="17">
        <v>44766</v>
      </c>
      <c r="G29" s="28" t="e">
        <f t="shared" ca="1" si="0"/>
        <v>#VALUE!</v>
      </c>
      <c r="H29" s="23"/>
      <c r="I29" s="23" t="s">
        <v>253</v>
      </c>
      <c r="J29" s="23"/>
    </row>
    <row r="30" spans="1:10" x14ac:dyDescent="0.25">
      <c r="A30" s="23">
        <v>25</v>
      </c>
      <c r="B30" s="23" t="s">
        <v>291</v>
      </c>
      <c r="C30" s="23" t="s">
        <v>265</v>
      </c>
      <c r="D30" s="23"/>
      <c r="E30" s="17" t="s">
        <v>334</v>
      </c>
      <c r="F30" s="17">
        <v>44766</v>
      </c>
      <c r="G30" s="28" t="e">
        <f t="shared" ca="1" si="0"/>
        <v>#VALUE!</v>
      </c>
      <c r="H30" s="23"/>
      <c r="I30" s="23" t="s">
        <v>253</v>
      </c>
      <c r="J30" s="23"/>
    </row>
    <row r="31" spans="1:10" x14ac:dyDescent="0.25">
      <c r="A31" s="23">
        <v>26</v>
      </c>
      <c r="B31" s="23" t="s">
        <v>292</v>
      </c>
      <c r="C31" s="23" t="s">
        <v>265</v>
      </c>
      <c r="D31" s="23"/>
      <c r="E31" s="17" t="s">
        <v>335</v>
      </c>
      <c r="F31" s="17">
        <v>44766</v>
      </c>
      <c r="G31" s="28" t="e">
        <f t="shared" ca="1" si="0"/>
        <v>#VALUE!</v>
      </c>
      <c r="H31" s="23"/>
      <c r="I31" s="23" t="s">
        <v>258</v>
      </c>
      <c r="J31" s="23"/>
    </row>
    <row r="32" spans="1:10" x14ac:dyDescent="0.25">
      <c r="A32" s="23">
        <v>27</v>
      </c>
      <c r="B32" s="23" t="s">
        <v>293</v>
      </c>
      <c r="C32" s="23" t="s">
        <v>267</v>
      </c>
      <c r="D32" s="23"/>
      <c r="E32" s="17">
        <v>39264</v>
      </c>
      <c r="F32" s="17">
        <v>44766</v>
      </c>
      <c r="G32" s="28">
        <f t="shared" ca="1" si="0"/>
        <v>15</v>
      </c>
      <c r="H32" s="23"/>
      <c r="I32" s="23" t="s">
        <v>258</v>
      </c>
      <c r="J32" s="23"/>
    </row>
    <row r="33" spans="1:10" x14ac:dyDescent="0.25">
      <c r="A33" s="23">
        <v>28</v>
      </c>
      <c r="B33" s="23" t="s">
        <v>294</v>
      </c>
      <c r="C33" s="23" t="s">
        <v>267</v>
      </c>
      <c r="D33" s="23"/>
      <c r="E33" s="17" t="s">
        <v>336</v>
      </c>
      <c r="F33" s="17">
        <v>44766</v>
      </c>
      <c r="G33" s="28" t="e">
        <f t="shared" ca="1" si="0"/>
        <v>#VALUE!</v>
      </c>
      <c r="H33" s="23"/>
      <c r="I33" s="23" t="s">
        <v>258</v>
      </c>
      <c r="J33" s="23"/>
    </row>
    <row r="34" spans="1:10" x14ac:dyDescent="0.25">
      <c r="A34" s="23">
        <v>29</v>
      </c>
      <c r="B34" s="23" t="s">
        <v>295</v>
      </c>
      <c r="C34" s="23" t="s">
        <v>267</v>
      </c>
      <c r="D34" s="23"/>
      <c r="E34" s="17" t="s">
        <v>337</v>
      </c>
      <c r="F34" s="17">
        <v>44766</v>
      </c>
      <c r="G34" s="28" t="e">
        <f t="shared" ca="1" si="0"/>
        <v>#VALUE!</v>
      </c>
      <c r="H34" s="23"/>
      <c r="I34" s="23" t="s">
        <v>252</v>
      </c>
      <c r="J34" s="23"/>
    </row>
    <row r="35" spans="1:10" x14ac:dyDescent="0.25">
      <c r="A35" s="23">
        <v>30</v>
      </c>
      <c r="B35" s="23" t="s">
        <v>296</v>
      </c>
      <c r="C35" s="23" t="s">
        <v>267</v>
      </c>
      <c r="D35" s="23"/>
      <c r="E35" s="17" t="s">
        <v>338</v>
      </c>
      <c r="F35" s="17">
        <v>44766</v>
      </c>
      <c r="G35" s="28" t="e">
        <f t="shared" ca="1" si="0"/>
        <v>#VALUE!</v>
      </c>
      <c r="H35" s="23"/>
      <c r="I35" s="23" t="s">
        <v>253</v>
      </c>
      <c r="J35" s="23"/>
    </row>
    <row r="36" spans="1:10" x14ac:dyDescent="0.25">
      <c r="A36" s="23">
        <v>31</v>
      </c>
      <c r="B36" s="23" t="s">
        <v>297</v>
      </c>
      <c r="C36" s="23" t="s">
        <v>267</v>
      </c>
      <c r="D36" s="23"/>
      <c r="E36" s="17">
        <v>40430</v>
      </c>
      <c r="F36" s="17">
        <v>44766</v>
      </c>
      <c r="G36" s="28">
        <f t="shared" ca="1" si="0"/>
        <v>11</v>
      </c>
      <c r="H36" s="23"/>
      <c r="I36" s="23" t="s">
        <v>256</v>
      </c>
      <c r="J36" s="23"/>
    </row>
    <row r="37" spans="1:10" x14ac:dyDescent="0.25">
      <c r="A37" s="23">
        <v>32</v>
      </c>
      <c r="B37" s="23" t="s">
        <v>298</v>
      </c>
      <c r="C37" s="23" t="s">
        <v>265</v>
      </c>
      <c r="D37" s="23"/>
      <c r="E37" s="17" t="s">
        <v>339</v>
      </c>
      <c r="F37" s="17">
        <v>44766</v>
      </c>
      <c r="G37" s="28" t="e">
        <f t="shared" ca="1" si="0"/>
        <v>#VALUE!</v>
      </c>
      <c r="H37" s="23"/>
      <c r="I37" s="23" t="s">
        <v>253</v>
      </c>
      <c r="J37" s="23"/>
    </row>
    <row r="38" spans="1:10" x14ac:dyDescent="0.25">
      <c r="A38" s="23">
        <v>33</v>
      </c>
      <c r="B38" s="23" t="s">
        <v>299</v>
      </c>
      <c r="C38" s="23" t="s">
        <v>265</v>
      </c>
      <c r="D38" s="23"/>
      <c r="E38" s="17" t="s">
        <v>340</v>
      </c>
      <c r="F38" s="17">
        <v>44766</v>
      </c>
      <c r="G38" s="28" t="e">
        <f t="shared" ca="1" si="0"/>
        <v>#VALUE!</v>
      </c>
      <c r="H38" s="23"/>
      <c r="I38" s="23" t="s">
        <v>285</v>
      </c>
      <c r="J38" s="23"/>
    </row>
    <row r="39" spans="1:10" x14ac:dyDescent="0.25">
      <c r="A39" s="23">
        <v>34</v>
      </c>
      <c r="B39" s="23" t="s">
        <v>300</v>
      </c>
      <c r="C39" s="23" t="s">
        <v>265</v>
      </c>
      <c r="D39" s="23"/>
      <c r="E39" s="17" t="s">
        <v>341</v>
      </c>
      <c r="F39" s="17">
        <v>44766</v>
      </c>
      <c r="G39" s="28" t="e">
        <f t="shared" ca="1" si="0"/>
        <v>#VALUE!</v>
      </c>
      <c r="H39" s="23"/>
      <c r="I39" s="23" t="s">
        <v>256</v>
      </c>
      <c r="J39" s="23"/>
    </row>
    <row r="40" spans="1:10" x14ac:dyDescent="0.25">
      <c r="A40" s="25">
        <v>35</v>
      </c>
      <c r="B40" s="23" t="s">
        <v>301</v>
      </c>
      <c r="C40" s="23" t="s">
        <v>267</v>
      </c>
      <c r="D40" s="23"/>
      <c r="E40" s="17" t="s">
        <v>342</v>
      </c>
      <c r="F40" s="17">
        <v>44766</v>
      </c>
      <c r="G40" s="28" t="e">
        <f t="shared" ca="1" si="0"/>
        <v>#VALUE!</v>
      </c>
      <c r="H40" s="23"/>
      <c r="I40" s="23" t="s">
        <v>256</v>
      </c>
      <c r="J40" s="23"/>
    </row>
    <row r="41" spans="1:10" x14ac:dyDescent="0.25">
      <c r="A41" s="25">
        <v>36</v>
      </c>
      <c r="B41" s="25" t="s">
        <v>315</v>
      </c>
      <c r="C41" s="25" t="s">
        <v>267</v>
      </c>
      <c r="D41" s="25"/>
      <c r="E41" s="17"/>
      <c r="F41" s="17">
        <v>44766</v>
      </c>
      <c r="G41" s="28">
        <f t="shared" ref="G41" ca="1" si="1">DATEDIF(E41,TODAY(),"Y")</f>
        <v>122</v>
      </c>
      <c r="H41" s="25"/>
      <c r="I41" s="25" t="s">
        <v>259</v>
      </c>
      <c r="J41" s="23"/>
    </row>
    <row r="42" spans="1:10" x14ac:dyDescent="0.25">
      <c r="A42" s="25">
        <v>37</v>
      </c>
      <c r="B42" s="5" t="s">
        <v>316</v>
      </c>
      <c r="C42" s="5" t="s">
        <v>265</v>
      </c>
      <c r="E42" s="7" t="s">
        <v>343</v>
      </c>
      <c r="G42" s="18"/>
      <c r="J42" s="23"/>
    </row>
    <row r="43" spans="1:10" x14ac:dyDescent="0.25">
      <c r="A43" s="25">
        <v>38</v>
      </c>
      <c r="B43" s="5" t="s">
        <v>317</v>
      </c>
      <c r="C43" s="5" t="s">
        <v>265</v>
      </c>
      <c r="E43" s="7" t="s">
        <v>344</v>
      </c>
      <c r="G43" s="18"/>
      <c r="J43" s="23"/>
    </row>
    <row r="44" spans="1:10" x14ac:dyDescent="0.25">
      <c r="A44" s="23"/>
      <c r="B44" s="23"/>
      <c r="C44" s="23"/>
      <c r="D44" s="23"/>
      <c r="E44" s="17"/>
      <c r="F44" s="17"/>
      <c r="G44" s="28"/>
      <c r="H44" s="23"/>
      <c r="I44" s="23"/>
      <c r="J44" s="23"/>
    </row>
    <row r="45" spans="1:10" x14ac:dyDescent="0.25">
      <c r="A45" s="23"/>
      <c r="B45" s="23"/>
      <c r="C45" s="23"/>
      <c r="D45" s="23"/>
      <c r="E45" s="17"/>
      <c r="F45" s="17"/>
      <c r="G45" s="28"/>
      <c r="H45" s="23"/>
      <c r="I45" s="23"/>
      <c r="J45" s="23"/>
    </row>
    <row r="46" spans="1:10" x14ac:dyDescent="0.25">
      <c r="A46" s="23"/>
      <c r="B46" s="23"/>
      <c r="C46" s="23"/>
      <c r="D46" s="23"/>
      <c r="E46" s="17"/>
      <c r="F46" s="17"/>
      <c r="G46" s="28"/>
      <c r="H46" s="23"/>
      <c r="I46" s="23"/>
      <c r="J46" s="23"/>
    </row>
    <row r="47" spans="1:10" x14ac:dyDescent="0.25">
      <c r="A47" s="23"/>
      <c r="B47" s="23"/>
      <c r="C47" s="23"/>
      <c r="D47" s="23"/>
      <c r="E47" s="17"/>
      <c r="F47" s="17"/>
      <c r="G47" s="28"/>
      <c r="H47" s="23"/>
      <c r="I47" s="23"/>
      <c r="J47" s="23"/>
    </row>
    <row r="48" spans="1:10" x14ac:dyDescent="0.25">
      <c r="A48" s="23"/>
      <c r="B48" s="23"/>
      <c r="C48" s="23"/>
      <c r="D48" s="23"/>
      <c r="E48" s="17"/>
      <c r="F48" s="17"/>
      <c r="G48" s="28"/>
      <c r="H48" s="23"/>
      <c r="I48" s="23"/>
      <c r="J48" s="23"/>
    </row>
    <row r="49" spans="1:10" x14ac:dyDescent="0.25">
      <c r="A49" s="23"/>
      <c r="B49" s="23"/>
      <c r="C49" s="23"/>
      <c r="D49" s="23"/>
      <c r="E49" s="17"/>
      <c r="F49" s="17"/>
      <c r="G49" s="28"/>
      <c r="H49" s="23"/>
      <c r="I49" s="23"/>
      <c r="J49" s="23"/>
    </row>
    <row r="50" spans="1:10" x14ac:dyDescent="0.25">
      <c r="A50" s="23"/>
      <c r="B50" s="23"/>
      <c r="C50" s="23"/>
      <c r="D50" s="23"/>
      <c r="E50" s="17"/>
      <c r="F50" s="17"/>
      <c r="G50" s="28"/>
      <c r="H50" s="23"/>
      <c r="I50" s="23"/>
      <c r="J50" s="23"/>
    </row>
    <row r="51" spans="1:10" x14ac:dyDescent="0.25">
      <c r="A51" s="23"/>
      <c r="B51" s="23"/>
      <c r="C51" s="23"/>
      <c r="D51" s="23"/>
      <c r="E51" s="17"/>
      <c r="F51" s="17"/>
      <c r="G51" s="28"/>
      <c r="H51" s="23"/>
      <c r="I51" s="23"/>
      <c r="J51" s="23"/>
    </row>
    <row r="52" spans="1:10" x14ac:dyDescent="0.25">
      <c r="A52" s="23"/>
      <c r="B52" s="23"/>
      <c r="C52" s="23"/>
      <c r="D52" s="23"/>
      <c r="E52" s="17"/>
      <c r="F52" s="17"/>
      <c r="G52" s="28"/>
      <c r="H52" s="23"/>
      <c r="I52" s="23"/>
      <c r="J52" s="23"/>
    </row>
    <row r="53" spans="1:10" x14ac:dyDescent="0.25">
      <c r="A53" s="23"/>
      <c r="B53" s="23"/>
      <c r="C53" s="23"/>
      <c r="D53" s="23"/>
      <c r="E53" s="17"/>
      <c r="F53" s="17"/>
      <c r="G53" s="28"/>
      <c r="H53" s="23"/>
      <c r="I53" s="23"/>
      <c r="J53" s="23"/>
    </row>
    <row r="54" spans="1:10" x14ac:dyDescent="0.25">
      <c r="A54" s="23"/>
      <c r="B54" s="23"/>
      <c r="C54" s="23"/>
      <c r="D54" s="23"/>
      <c r="E54" s="17"/>
      <c r="F54" s="17"/>
      <c r="G54" s="28"/>
      <c r="H54" s="23"/>
      <c r="I54" s="23"/>
      <c r="J54" s="23"/>
    </row>
    <row r="55" spans="1:10" x14ac:dyDescent="0.25">
      <c r="A55" s="11"/>
      <c r="B55" s="23"/>
      <c r="C55" s="23"/>
      <c r="D55" s="23"/>
      <c r="E55" s="17"/>
      <c r="F55" s="17"/>
      <c r="G55" s="28"/>
      <c r="H55" s="23"/>
      <c r="I55" s="23"/>
      <c r="J55" s="23"/>
    </row>
    <row r="56" spans="1:10" x14ac:dyDescent="0.25">
      <c r="G56" s="18"/>
    </row>
    <row r="57" spans="1:10" x14ac:dyDescent="0.25">
      <c r="G57" s="18"/>
    </row>
    <row r="58" spans="1:10" x14ac:dyDescent="0.25">
      <c r="G58" s="18"/>
    </row>
    <row r="59" spans="1:10" x14ac:dyDescent="0.25">
      <c r="G59" s="18"/>
    </row>
    <row r="60" spans="1:10" x14ac:dyDescent="0.25">
      <c r="G60" s="18"/>
    </row>
    <row r="61" spans="1:10" x14ac:dyDescent="0.25">
      <c r="G61" s="18"/>
    </row>
    <row r="62" spans="1:10" x14ac:dyDescent="0.25">
      <c r="G62" s="18"/>
    </row>
    <row r="63" spans="1:10" x14ac:dyDescent="0.25">
      <c r="G63" s="18"/>
    </row>
    <row r="64" spans="1:10" x14ac:dyDescent="0.25">
      <c r="G64" s="18"/>
    </row>
    <row r="65" spans="7:7" x14ac:dyDescent="0.25">
      <c r="G65" s="18"/>
    </row>
    <row r="66" spans="7:7" x14ac:dyDescent="0.25">
      <c r="G66" s="18"/>
    </row>
    <row r="67" spans="7:7" x14ac:dyDescent="0.25">
      <c r="G67" s="18"/>
    </row>
    <row r="68" spans="7:7" x14ac:dyDescent="0.25">
      <c r="G68" s="18"/>
    </row>
    <row r="69" spans="7:7" x14ac:dyDescent="0.25">
      <c r="G69" s="18"/>
    </row>
    <row r="70" spans="7:7" x14ac:dyDescent="0.25">
      <c r="G70" s="18"/>
    </row>
    <row r="71" spans="7:7" x14ac:dyDescent="0.25">
      <c r="G71" s="18"/>
    </row>
    <row r="72" spans="7:7" x14ac:dyDescent="0.25">
      <c r="G72" s="18"/>
    </row>
    <row r="73" spans="7:7" x14ac:dyDescent="0.25">
      <c r="G73" s="18"/>
    </row>
    <row r="74" spans="7:7" x14ac:dyDescent="0.25">
      <c r="G74" s="18"/>
    </row>
    <row r="75" spans="7:7" x14ac:dyDescent="0.25">
      <c r="G75" s="18"/>
    </row>
    <row r="76" spans="7:7" x14ac:dyDescent="0.25">
      <c r="G76" s="18"/>
    </row>
    <row r="77" spans="7:7" x14ac:dyDescent="0.25">
      <c r="G77" s="18"/>
    </row>
    <row r="78" spans="7:7" x14ac:dyDescent="0.25">
      <c r="G78" s="18"/>
    </row>
    <row r="79" spans="7:7" x14ac:dyDescent="0.25">
      <c r="G79" s="18"/>
    </row>
    <row r="80" spans="7:7" x14ac:dyDescent="0.25">
      <c r="G80" s="18"/>
    </row>
    <row r="81" spans="7:7" x14ac:dyDescent="0.25">
      <c r="G81" s="18"/>
    </row>
    <row r="82" spans="7:7" x14ac:dyDescent="0.25">
      <c r="G82" s="18"/>
    </row>
    <row r="83" spans="7:7" x14ac:dyDescent="0.25">
      <c r="G83" s="18"/>
    </row>
    <row r="84" spans="7:7" x14ac:dyDescent="0.25">
      <c r="G84" s="18"/>
    </row>
    <row r="85" spans="7:7" x14ac:dyDescent="0.25">
      <c r="G85" s="18"/>
    </row>
    <row r="86" spans="7:7" x14ac:dyDescent="0.25">
      <c r="G86" s="18"/>
    </row>
    <row r="87" spans="7:7" x14ac:dyDescent="0.25">
      <c r="G87" s="18"/>
    </row>
    <row r="88" spans="7:7" x14ac:dyDescent="0.25">
      <c r="G88" s="18"/>
    </row>
    <row r="89" spans="7:7" x14ac:dyDescent="0.25">
      <c r="G89" s="18"/>
    </row>
    <row r="90" spans="7:7" x14ac:dyDescent="0.25">
      <c r="G90" s="18"/>
    </row>
    <row r="91" spans="7:7" x14ac:dyDescent="0.25">
      <c r="G91" s="18"/>
    </row>
    <row r="92" spans="7:7" x14ac:dyDescent="0.25">
      <c r="G92" s="18"/>
    </row>
    <row r="93" spans="7:7" x14ac:dyDescent="0.25">
      <c r="G93" s="18"/>
    </row>
    <row r="94" spans="7:7" x14ac:dyDescent="0.25">
      <c r="G94" s="18"/>
    </row>
    <row r="95" spans="7:7" x14ac:dyDescent="0.25">
      <c r="G95" s="18"/>
    </row>
    <row r="96" spans="7:7" x14ac:dyDescent="0.25">
      <c r="G96" s="18"/>
    </row>
    <row r="97" spans="7:7" x14ac:dyDescent="0.25">
      <c r="G97" s="18"/>
    </row>
    <row r="98" spans="7:7" x14ac:dyDescent="0.25">
      <c r="G98" s="18"/>
    </row>
    <row r="99" spans="7:7" x14ac:dyDescent="0.25">
      <c r="G99" s="18"/>
    </row>
    <row r="100" spans="7:7" x14ac:dyDescent="0.25">
      <c r="G100" s="18"/>
    </row>
    <row r="101" spans="7:7" x14ac:dyDescent="0.25">
      <c r="G101" s="18"/>
    </row>
    <row r="102" spans="7:7" x14ac:dyDescent="0.25">
      <c r="G102" s="18"/>
    </row>
    <row r="103" spans="7:7" x14ac:dyDescent="0.25">
      <c r="G103" s="18"/>
    </row>
    <row r="104" spans="7:7" x14ac:dyDescent="0.25">
      <c r="G104" s="18"/>
    </row>
    <row r="105" spans="7:7" x14ac:dyDescent="0.25">
      <c r="G105" s="18"/>
    </row>
    <row r="106" spans="7:7" x14ac:dyDescent="0.25">
      <c r="G106" s="18"/>
    </row>
    <row r="107" spans="7:7" x14ac:dyDescent="0.25">
      <c r="G107" s="18"/>
    </row>
    <row r="108" spans="7:7" x14ac:dyDescent="0.25">
      <c r="G108" s="18"/>
    </row>
    <row r="109" spans="7:7" x14ac:dyDescent="0.25">
      <c r="G109" s="18"/>
    </row>
    <row r="110" spans="7:7" x14ac:dyDescent="0.25">
      <c r="G110" s="18"/>
    </row>
    <row r="111" spans="7:7" x14ac:dyDescent="0.25">
      <c r="G111" s="18"/>
    </row>
    <row r="112" spans="7:7" x14ac:dyDescent="0.25">
      <c r="G112" s="18"/>
    </row>
    <row r="113" spans="7:7" x14ac:dyDescent="0.25">
      <c r="G113" s="18"/>
    </row>
    <row r="114" spans="7:7" x14ac:dyDescent="0.25">
      <c r="G114" s="18"/>
    </row>
    <row r="115" spans="7:7" x14ac:dyDescent="0.25">
      <c r="G115" s="18"/>
    </row>
    <row r="116" spans="7:7" x14ac:dyDescent="0.25">
      <c r="G116" s="18"/>
    </row>
    <row r="117" spans="7:7" x14ac:dyDescent="0.25">
      <c r="G117" s="18"/>
    </row>
    <row r="118" spans="7:7" x14ac:dyDescent="0.25">
      <c r="G118" s="18"/>
    </row>
    <row r="119" spans="7:7" x14ac:dyDescent="0.25">
      <c r="G119" s="18"/>
    </row>
    <row r="120" spans="7:7" x14ac:dyDescent="0.25">
      <c r="G120" s="18"/>
    </row>
    <row r="121" spans="7:7" x14ac:dyDescent="0.25">
      <c r="G121" s="18"/>
    </row>
    <row r="122" spans="7:7" x14ac:dyDescent="0.25">
      <c r="G122" s="18"/>
    </row>
    <row r="123" spans="7:7" x14ac:dyDescent="0.25">
      <c r="G123" s="18"/>
    </row>
    <row r="124" spans="7:7" x14ac:dyDescent="0.25">
      <c r="G124" s="18"/>
    </row>
    <row r="125" spans="7:7" x14ac:dyDescent="0.25">
      <c r="G125" s="18"/>
    </row>
    <row r="126" spans="7:7" x14ac:dyDescent="0.25">
      <c r="G126" s="18"/>
    </row>
    <row r="127" spans="7:7" x14ac:dyDescent="0.25">
      <c r="G127" s="18"/>
    </row>
    <row r="128" spans="7:7" x14ac:dyDescent="0.25">
      <c r="G128" s="18"/>
    </row>
    <row r="129" spans="7:7" x14ac:dyDescent="0.25">
      <c r="G129" s="18"/>
    </row>
    <row r="130" spans="7:7" x14ac:dyDescent="0.25">
      <c r="G130" s="18"/>
    </row>
    <row r="131" spans="7:7" x14ac:dyDescent="0.25">
      <c r="G131" s="18"/>
    </row>
    <row r="132" spans="7:7" x14ac:dyDescent="0.25">
      <c r="G132" s="18"/>
    </row>
    <row r="133" spans="7:7" x14ac:dyDescent="0.25">
      <c r="G133" s="18"/>
    </row>
    <row r="134" spans="7:7" x14ac:dyDescent="0.25">
      <c r="G134" s="18"/>
    </row>
    <row r="135" spans="7:7" x14ac:dyDescent="0.25">
      <c r="G135" s="18"/>
    </row>
    <row r="136" spans="7:7" x14ac:dyDescent="0.25">
      <c r="G136" s="18"/>
    </row>
    <row r="137" spans="7:7" x14ac:dyDescent="0.25">
      <c r="G137" s="18"/>
    </row>
    <row r="138" spans="7:7" x14ac:dyDescent="0.25">
      <c r="G138" s="18"/>
    </row>
    <row r="139" spans="7:7" x14ac:dyDescent="0.25">
      <c r="G139" s="18"/>
    </row>
    <row r="140" spans="7:7" x14ac:dyDescent="0.25">
      <c r="G140" s="18"/>
    </row>
    <row r="141" spans="7:7" x14ac:dyDescent="0.25">
      <c r="G141" s="18"/>
    </row>
    <row r="142" spans="7:7" x14ac:dyDescent="0.25">
      <c r="G142" s="18"/>
    </row>
    <row r="143" spans="7:7" x14ac:dyDescent="0.25">
      <c r="G143" s="18"/>
    </row>
    <row r="144" spans="7:7" x14ac:dyDescent="0.25">
      <c r="G144" s="18"/>
    </row>
    <row r="145" spans="7:7" x14ac:dyDescent="0.25">
      <c r="G145" s="18"/>
    </row>
    <row r="146" spans="7:7" x14ac:dyDescent="0.25">
      <c r="G146" s="18"/>
    </row>
    <row r="147" spans="7:7" x14ac:dyDescent="0.25">
      <c r="G147" s="18"/>
    </row>
    <row r="148" spans="7:7" x14ac:dyDescent="0.25">
      <c r="G148" s="18"/>
    </row>
    <row r="149" spans="7:7" x14ac:dyDescent="0.25">
      <c r="G149" s="18"/>
    </row>
    <row r="150" spans="7:7" x14ac:dyDescent="0.25">
      <c r="G150" s="18"/>
    </row>
    <row r="151" spans="7:7" x14ac:dyDescent="0.25">
      <c r="G151" s="18"/>
    </row>
    <row r="152" spans="7:7" x14ac:dyDescent="0.25">
      <c r="G152" s="18"/>
    </row>
    <row r="153" spans="7:7" x14ac:dyDescent="0.25">
      <c r="G153" s="18"/>
    </row>
    <row r="154" spans="7:7" x14ac:dyDescent="0.25">
      <c r="G154" s="18"/>
    </row>
    <row r="155" spans="7:7" x14ac:dyDescent="0.25">
      <c r="G155" s="18"/>
    </row>
    <row r="156" spans="7:7" x14ac:dyDescent="0.25">
      <c r="G156" s="18"/>
    </row>
    <row r="157" spans="7:7" x14ac:dyDescent="0.25">
      <c r="G157" s="18"/>
    </row>
    <row r="158" spans="7:7" x14ac:dyDescent="0.25">
      <c r="G158" s="18"/>
    </row>
    <row r="159" spans="7:7" x14ac:dyDescent="0.25">
      <c r="G159" s="18"/>
    </row>
    <row r="160" spans="7:7" x14ac:dyDescent="0.25">
      <c r="G160" s="18"/>
    </row>
    <row r="161" spans="7:7" x14ac:dyDescent="0.25">
      <c r="G161" s="18"/>
    </row>
    <row r="162" spans="7:7" x14ac:dyDescent="0.25">
      <c r="G162" s="18"/>
    </row>
    <row r="163" spans="7:7" x14ac:dyDescent="0.25">
      <c r="G163" s="18"/>
    </row>
    <row r="164" spans="7:7" x14ac:dyDescent="0.25">
      <c r="G164" s="18"/>
    </row>
    <row r="165" spans="7:7" x14ac:dyDescent="0.25">
      <c r="G165" s="18"/>
    </row>
    <row r="166" spans="7:7" x14ac:dyDescent="0.25">
      <c r="G166" s="18"/>
    </row>
    <row r="167" spans="7:7" x14ac:dyDescent="0.25">
      <c r="G167" s="18"/>
    </row>
    <row r="168" spans="7:7" x14ac:dyDescent="0.25">
      <c r="G168" s="18"/>
    </row>
    <row r="169" spans="7:7" x14ac:dyDescent="0.25">
      <c r="G169" s="18"/>
    </row>
    <row r="170" spans="7:7" x14ac:dyDescent="0.25">
      <c r="G170" s="18"/>
    </row>
    <row r="171" spans="7:7" x14ac:dyDescent="0.25">
      <c r="G171" s="18"/>
    </row>
    <row r="172" spans="7:7" x14ac:dyDescent="0.25">
      <c r="G172" s="18"/>
    </row>
    <row r="173" spans="7:7" x14ac:dyDescent="0.25">
      <c r="G173" s="18"/>
    </row>
    <row r="174" spans="7:7" x14ac:dyDescent="0.25">
      <c r="G174" s="18"/>
    </row>
    <row r="175" spans="7:7" x14ac:dyDescent="0.25">
      <c r="G175" s="18"/>
    </row>
    <row r="176" spans="7:7" x14ac:dyDescent="0.25">
      <c r="G176" s="18"/>
    </row>
    <row r="177" spans="7:7" x14ac:dyDescent="0.25">
      <c r="G177" s="18"/>
    </row>
    <row r="178" spans="7:7" x14ac:dyDescent="0.25">
      <c r="G178" s="18"/>
    </row>
    <row r="179" spans="7:7" x14ac:dyDescent="0.25">
      <c r="G179" s="18"/>
    </row>
    <row r="180" spans="7:7" x14ac:dyDescent="0.25">
      <c r="G180" s="18"/>
    </row>
    <row r="181" spans="7:7" x14ac:dyDescent="0.25">
      <c r="G181" s="18"/>
    </row>
    <row r="182" spans="7:7" x14ac:dyDescent="0.25">
      <c r="G182" s="18"/>
    </row>
    <row r="183" spans="7:7" x14ac:dyDescent="0.25">
      <c r="G183" s="18"/>
    </row>
    <row r="184" spans="7:7" x14ac:dyDescent="0.25">
      <c r="G184" s="18"/>
    </row>
    <row r="185" spans="7:7" x14ac:dyDescent="0.25">
      <c r="G185" s="18"/>
    </row>
    <row r="186" spans="7:7" x14ac:dyDescent="0.25">
      <c r="G186" s="18"/>
    </row>
    <row r="187" spans="7:7" x14ac:dyDescent="0.25">
      <c r="G187" s="18"/>
    </row>
    <row r="188" spans="7:7" x14ac:dyDescent="0.25">
      <c r="G188" s="18"/>
    </row>
    <row r="189" spans="7:7" x14ac:dyDescent="0.25">
      <c r="G189" s="18"/>
    </row>
    <row r="190" spans="7:7" x14ac:dyDescent="0.25">
      <c r="G190" s="18"/>
    </row>
    <row r="191" spans="7:7" x14ac:dyDescent="0.25">
      <c r="G191" s="18"/>
    </row>
    <row r="192" spans="7:7" x14ac:dyDescent="0.25">
      <c r="G192" s="18"/>
    </row>
    <row r="193" spans="7:7" x14ac:dyDescent="0.25">
      <c r="G193" s="18"/>
    </row>
    <row r="194" spans="7:7" x14ac:dyDescent="0.25">
      <c r="G194" s="18"/>
    </row>
    <row r="195" spans="7:7" x14ac:dyDescent="0.25">
      <c r="G195" s="18"/>
    </row>
    <row r="196" spans="7:7" x14ac:dyDescent="0.25">
      <c r="G196" s="18"/>
    </row>
    <row r="197" spans="7:7" x14ac:dyDescent="0.25">
      <c r="G197" s="18"/>
    </row>
    <row r="198" spans="7:7" x14ac:dyDescent="0.25">
      <c r="G198" s="18"/>
    </row>
    <row r="199" spans="7:7" x14ac:dyDescent="0.25">
      <c r="G199" s="18"/>
    </row>
    <row r="200" spans="7:7" x14ac:dyDescent="0.25">
      <c r="G200" s="18"/>
    </row>
    <row r="201" spans="7:7" x14ac:dyDescent="0.25">
      <c r="G201" s="18"/>
    </row>
    <row r="202" spans="7:7" x14ac:dyDescent="0.25">
      <c r="G202" s="18"/>
    </row>
    <row r="203" spans="7:7" x14ac:dyDescent="0.25">
      <c r="G203" s="18"/>
    </row>
    <row r="204" spans="7:7" x14ac:dyDescent="0.25">
      <c r="G204" s="18"/>
    </row>
    <row r="205" spans="7:7" x14ac:dyDescent="0.25">
      <c r="G205" s="18"/>
    </row>
    <row r="206" spans="7:7" x14ac:dyDescent="0.25">
      <c r="G206" s="18"/>
    </row>
    <row r="207" spans="7:7" x14ac:dyDescent="0.25">
      <c r="G207" s="18"/>
    </row>
    <row r="208" spans="7:7" x14ac:dyDescent="0.25">
      <c r="G208" s="18"/>
    </row>
    <row r="209" spans="7:7" x14ac:dyDescent="0.25">
      <c r="G209" s="18"/>
    </row>
    <row r="210" spans="7:7" x14ac:dyDescent="0.25">
      <c r="G210" s="18"/>
    </row>
    <row r="211" spans="7:7" x14ac:dyDescent="0.25">
      <c r="G211" s="18"/>
    </row>
    <row r="212" spans="7:7" x14ac:dyDescent="0.25">
      <c r="G212" s="18"/>
    </row>
    <row r="213" spans="7:7" x14ac:dyDescent="0.25">
      <c r="G213" s="18"/>
    </row>
    <row r="214" spans="7:7" x14ac:dyDescent="0.25">
      <c r="G214" s="18"/>
    </row>
    <row r="215" spans="7:7" x14ac:dyDescent="0.25">
      <c r="G215" s="18"/>
    </row>
    <row r="216" spans="7:7" x14ac:dyDescent="0.25">
      <c r="G216" s="18"/>
    </row>
    <row r="217" spans="7:7" x14ac:dyDescent="0.25">
      <c r="G217" s="18"/>
    </row>
    <row r="218" spans="7:7" x14ac:dyDescent="0.25">
      <c r="G218" s="18"/>
    </row>
    <row r="219" spans="7:7" x14ac:dyDescent="0.25">
      <c r="G219" s="18"/>
    </row>
    <row r="220" spans="7:7" x14ac:dyDescent="0.25">
      <c r="G220" s="18"/>
    </row>
    <row r="221" spans="7:7" x14ac:dyDescent="0.25">
      <c r="G221" s="18"/>
    </row>
    <row r="222" spans="7:7" x14ac:dyDescent="0.25">
      <c r="G222" s="18"/>
    </row>
    <row r="223" spans="7:7" x14ac:dyDescent="0.25">
      <c r="G223" s="18"/>
    </row>
    <row r="224" spans="7:7" x14ac:dyDescent="0.25">
      <c r="G224" s="18"/>
    </row>
    <row r="225" spans="7:7" x14ac:dyDescent="0.25">
      <c r="G225" s="18"/>
    </row>
    <row r="226" spans="7:7" x14ac:dyDescent="0.25">
      <c r="G226" s="18"/>
    </row>
    <row r="227" spans="7:7" x14ac:dyDescent="0.25">
      <c r="G227" s="18"/>
    </row>
    <row r="228" spans="7:7" x14ac:dyDescent="0.25">
      <c r="G228" s="18"/>
    </row>
    <row r="229" spans="7:7" x14ac:dyDescent="0.25">
      <c r="G229" s="18"/>
    </row>
    <row r="230" spans="7:7" x14ac:dyDescent="0.25">
      <c r="G230" s="18"/>
    </row>
    <row r="231" spans="7:7" x14ac:dyDescent="0.25">
      <c r="G231" s="18"/>
    </row>
    <row r="232" spans="7:7" x14ac:dyDescent="0.25">
      <c r="G232" s="18"/>
    </row>
    <row r="233" spans="7:7" x14ac:dyDescent="0.25">
      <c r="G233" s="18"/>
    </row>
    <row r="234" spans="7:7" x14ac:dyDescent="0.25">
      <c r="G234" s="18"/>
    </row>
    <row r="235" spans="7:7" x14ac:dyDescent="0.25">
      <c r="G235" s="18"/>
    </row>
    <row r="236" spans="7:7" x14ac:dyDescent="0.25">
      <c r="G236" s="18"/>
    </row>
    <row r="237" spans="7:7" x14ac:dyDescent="0.25">
      <c r="G237" s="18"/>
    </row>
    <row r="238" spans="7:7" x14ac:dyDescent="0.25">
      <c r="G238" s="18"/>
    </row>
    <row r="239" spans="7:7" x14ac:dyDescent="0.25">
      <c r="G239" s="18"/>
    </row>
    <row r="240" spans="7:7" x14ac:dyDescent="0.25">
      <c r="G240" s="18"/>
    </row>
    <row r="241" spans="7:7" x14ac:dyDescent="0.25">
      <c r="G241" s="18"/>
    </row>
    <row r="242" spans="7:7" x14ac:dyDescent="0.25">
      <c r="G242" s="18"/>
    </row>
    <row r="243" spans="7:7" x14ac:dyDescent="0.25">
      <c r="G243" s="18"/>
    </row>
    <row r="244" spans="7:7" x14ac:dyDescent="0.25">
      <c r="G244" s="18"/>
    </row>
    <row r="245" spans="7:7" x14ac:dyDescent="0.25">
      <c r="G245" s="18"/>
    </row>
    <row r="246" spans="7:7" x14ac:dyDescent="0.25">
      <c r="G246" s="18"/>
    </row>
    <row r="247" spans="7:7" x14ac:dyDescent="0.25">
      <c r="G247" s="18"/>
    </row>
    <row r="248" spans="7:7" x14ac:dyDescent="0.25">
      <c r="G248" s="18"/>
    </row>
    <row r="249" spans="7:7" x14ac:dyDescent="0.25">
      <c r="G249" s="18"/>
    </row>
    <row r="250" spans="7:7" x14ac:dyDescent="0.25">
      <c r="G250" s="18"/>
    </row>
    <row r="251" spans="7:7" x14ac:dyDescent="0.25">
      <c r="G251" s="18"/>
    </row>
    <row r="252" spans="7:7" x14ac:dyDescent="0.25">
      <c r="G252" s="18"/>
    </row>
    <row r="253" spans="7:7" x14ac:dyDescent="0.25">
      <c r="G253" s="18"/>
    </row>
    <row r="254" spans="7:7" x14ac:dyDescent="0.25">
      <c r="G254" s="18"/>
    </row>
    <row r="255" spans="7:7" x14ac:dyDescent="0.25">
      <c r="G255" s="18"/>
    </row>
    <row r="256" spans="7:7" x14ac:dyDescent="0.25">
      <c r="G256" s="18"/>
    </row>
    <row r="257" spans="7:7" x14ac:dyDescent="0.25">
      <c r="G257" s="18"/>
    </row>
    <row r="258" spans="7:7" x14ac:dyDescent="0.25">
      <c r="G258" s="18"/>
    </row>
    <row r="259" spans="7:7" x14ac:dyDescent="0.25">
      <c r="G259" s="18"/>
    </row>
    <row r="260" spans="7:7" x14ac:dyDescent="0.25">
      <c r="G260" s="18"/>
    </row>
    <row r="261" spans="7:7" x14ac:dyDescent="0.25">
      <c r="G261" s="18"/>
    </row>
    <row r="262" spans="7:7" x14ac:dyDescent="0.25">
      <c r="G262" s="18"/>
    </row>
    <row r="263" spans="7:7" x14ac:dyDescent="0.25">
      <c r="G263" s="18"/>
    </row>
    <row r="264" spans="7:7" x14ac:dyDescent="0.25">
      <c r="G264" s="18"/>
    </row>
    <row r="265" spans="7:7" x14ac:dyDescent="0.25">
      <c r="G265" s="18"/>
    </row>
    <row r="266" spans="7:7" x14ac:dyDescent="0.25">
      <c r="G266" s="18"/>
    </row>
    <row r="267" spans="7:7" x14ac:dyDescent="0.25">
      <c r="G267" s="18"/>
    </row>
    <row r="268" spans="7:7" x14ac:dyDescent="0.25">
      <c r="G268" s="18"/>
    </row>
    <row r="269" spans="7:7" x14ac:dyDescent="0.25">
      <c r="G269" s="18"/>
    </row>
    <row r="270" spans="7:7" x14ac:dyDescent="0.25">
      <c r="G270" s="18"/>
    </row>
    <row r="271" spans="7:7" x14ac:dyDescent="0.25">
      <c r="G271" s="18"/>
    </row>
    <row r="272" spans="7:7" x14ac:dyDescent="0.25">
      <c r="G272" s="18"/>
    </row>
    <row r="273" spans="7:7" x14ac:dyDescent="0.25">
      <c r="G273" s="18"/>
    </row>
    <row r="274" spans="7:7" x14ac:dyDescent="0.25">
      <c r="G274" s="18"/>
    </row>
    <row r="275" spans="7:7" x14ac:dyDescent="0.25">
      <c r="G275" s="18"/>
    </row>
    <row r="276" spans="7:7" x14ac:dyDescent="0.25">
      <c r="G276" s="18"/>
    </row>
    <row r="277" spans="7:7" x14ac:dyDescent="0.25">
      <c r="G277" s="18"/>
    </row>
    <row r="278" spans="7:7" x14ac:dyDescent="0.25">
      <c r="G278" s="18"/>
    </row>
    <row r="279" spans="7:7" x14ac:dyDescent="0.25">
      <c r="G279" s="18"/>
    </row>
    <row r="280" spans="7:7" x14ac:dyDescent="0.25">
      <c r="G280" s="18"/>
    </row>
    <row r="281" spans="7:7" x14ac:dyDescent="0.25">
      <c r="G281" s="18"/>
    </row>
    <row r="282" spans="7:7" x14ac:dyDescent="0.25">
      <c r="G282" s="18"/>
    </row>
    <row r="283" spans="7:7" x14ac:dyDescent="0.25">
      <c r="G283" s="18"/>
    </row>
    <row r="284" spans="7:7" x14ac:dyDescent="0.25">
      <c r="G284" s="18"/>
    </row>
    <row r="285" spans="7:7" x14ac:dyDescent="0.25">
      <c r="G285" s="18"/>
    </row>
    <row r="286" spans="7:7" x14ac:dyDescent="0.25">
      <c r="G286" s="18"/>
    </row>
    <row r="287" spans="7:7" x14ac:dyDescent="0.25">
      <c r="G287" s="18"/>
    </row>
    <row r="288" spans="7:7" x14ac:dyDescent="0.25">
      <c r="G288" s="18"/>
    </row>
    <row r="289" spans="7:7" x14ac:dyDescent="0.25">
      <c r="G289" s="18"/>
    </row>
    <row r="290" spans="7:7" x14ac:dyDescent="0.25">
      <c r="G290" s="18"/>
    </row>
    <row r="291" spans="7:7" x14ac:dyDescent="0.25">
      <c r="G291" s="18"/>
    </row>
    <row r="292" spans="7:7" x14ac:dyDescent="0.25">
      <c r="G292" s="18"/>
    </row>
    <row r="293" spans="7:7" x14ac:dyDescent="0.25">
      <c r="G293" s="18"/>
    </row>
    <row r="294" spans="7:7" x14ac:dyDescent="0.25">
      <c r="G294" s="18"/>
    </row>
    <row r="295" spans="7:7" x14ac:dyDescent="0.25">
      <c r="G295" s="18"/>
    </row>
    <row r="296" spans="7:7" x14ac:dyDescent="0.25">
      <c r="G296" s="18"/>
    </row>
    <row r="297" spans="7:7" x14ac:dyDescent="0.25">
      <c r="G297" s="18"/>
    </row>
    <row r="298" spans="7:7" x14ac:dyDescent="0.25">
      <c r="G298" s="18"/>
    </row>
    <row r="299" spans="7:7" x14ac:dyDescent="0.25">
      <c r="G299" s="18"/>
    </row>
    <row r="300" spans="7:7" x14ac:dyDescent="0.25">
      <c r="G300" s="18"/>
    </row>
    <row r="301" spans="7:7" x14ac:dyDescent="0.25">
      <c r="G301" s="18"/>
    </row>
    <row r="302" spans="7:7" x14ac:dyDescent="0.25">
      <c r="G302" s="18"/>
    </row>
    <row r="303" spans="7:7" x14ac:dyDescent="0.25">
      <c r="G303" s="18"/>
    </row>
    <row r="304" spans="7:7" x14ac:dyDescent="0.25">
      <c r="G304" s="18"/>
    </row>
    <row r="305" spans="7:7" x14ac:dyDescent="0.25">
      <c r="G305" s="18"/>
    </row>
  </sheetData>
  <sheetProtection formatCells="0" formatColumns="0" formatRows="0" insertColumns="0" insertRows="0" insertHyperlinks="0" deleteColumns="0" deleteRows="0" autoFilter="0" pivotTables="0"/>
  <customSheetViews>
    <customSheetView guid="{185CC812-B3F7-464B-B8E4-2ADDB3CA4A28}" hiddenColumns="1">
      <selection activeCell="G7" sqref="G7"/>
      <pageMargins left="0.7" right="0.7" top="0.75" bottom="0.75" header="0.3" footer="0.3"/>
      <pageSetup paperSize="9" orientation="portrait" horizontalDpi="300" verticalDpi="300" r:id="rId1"/>
    </customSheetView>
  </customSheetViews>
  <mergeCells count="5">
    <mergeCell ref="A1:J1"/>
    <mergeCell ref="B2:E2"/>
    <mergeCell ref="H2:J2"/>
    <mergeCell ref="H3:J3"/>
    <mergeCell ref="B3:E3"/>
  </mergeCells>
  <hyperlinks>
    <hyperlink ref="H3" r:id="rId2"/>
  </hyperlinks>
  <pageMargins left="0.7" right="0.7" top="0.75" bottom="0.75" header="0.3" footer="0.3"/>
  <pageSetup paperSize="9" orientation="portrait" horizontalDpi="300" verticalDpi="300" r:id="rId3"/>
  <drawing r:id="rId4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Sheet2!$C$4:$C$116</xm:f>
          </x14:formula1>
          <xm:sqref>H56:H305 H42:H43</xm:sqref>
        </x14:dataValidation>
        <x14:dataValidation type="list" allowBlank="1" showInputMessage="1" showErrorMessage="1">
          <x14:formula1>
            <xm:f>Sheet2!$E$4:$E$75</xm:f>
          </x14:formula1>
          <xm:sqref>I56:I305 I42:I43</xm:sqref>
        </x14:dataValidation>
        <x14:dataValidation type="list" allowBlank="1" showInputMessage="1" showErrorMessage="1">
          <x14:formula1>
            <xm:f>Sheet2!$I$4:$I$5</xm:f>
          </x14:formula1>
          <xm:sqref>C6:C305</xm:sqref>
        </x14:dataValidation>
        <x14:dataValidation type="list" allowBlank="1" showInputMessage="1" showErrorMessage="1">
          <x14:formula1>
            <xm:f>Catagories!$A$2:$A$49</xm:f>
          </x14:formula1>
          <xm:sqref>H6:H41 H44:H55</xm:sqref>
        </x14:dataValidation>
        <x14:dataValidation type="list" allowBlank="1" showInputMessage="1" showErrorMessage="1">
          <x14:formula1>
            <xm:f>Rank!$A$2:$A$9</xm:f>
          </x14:formula1>
          <xm:sqref>I6:I41 I44:I55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workbookViewId="0">
      <selection activeCell="D6" sqref="D6"/>
    </sheetView>
  </sheetViews>
  <sheetFormatPr defaultRowHeight="15" x14ac:dyDescent="0.25"/>
  <cols>
    <col min="1" max="1" width="18.42578125" bestFit="1" customWidth="1"/>
    <col min="2" max="2" width="33" bestFit="1" customWidth="1"/>
    <col min="3" max="3" width="7.85546875" bestFit="1" customWidth="1"/>
    <col min="4" max="4" width="14.7109375" bestFit="1" customWidth="1"/>
    <col min="5" max="5" width="10.7109375" bestFit="1" customWidth="1"/>
    <col min="6" max="6" width="9.7109375" bestFit="1" customWidth="1"/>
    <col min="7" max="7" width="20.28515625" bestFit="1" customWidth="1"/>
    <col min="8" max="8" width="20" customWidth="1"/>
    <col min="9" max="9" width="11.140625" bestFit="1" customWidth="1"/>
    <col min="10" max="10" width="19.7109375" bestFit="1" customWidth="1"/>
    <col min="11" max="11" width="9.7109375" bestFit="1" customWidth="1"/>
  </cols>
  <sheetData>
    <row r="1" spans="1:11" s="5" customFormat="1" ht="57.6" customHeight="1" x14ac:dyDescent="0.25">
      <c r="A1" s="29" t="s">
        <v>195</v>
      </c>
      <c r="B1" s="29"/>
      <c r="C1" s="29"/>
      <c r="D1" s="29"/>
      <c r="E1" s="29"/>
      <c r="F1" s="29"/>
      <c r="G1" s="29"/>
      <c r="H1" s="29"/>
      <c r="I1" s="29"/>
      <c r="J1" s="29"/>
      <c r="K1" s="6">
        <v>45107</v>
      </c>
    </row>
    <row r="2" spans="1:11" s="5" customFormat="1" x14ac:dyDescent="0.25">
      <c r="A2" s="22" t="s">
        <v>196</v>
      </c>
      <c r="B2" s="30" t="s">
        <v>261</v>
      </c>
      <c r="C2" s="30"/>
      <c r="D2" s="30"/>
      <c r="E2" s="30"/>
      <c r="F2" s="24"/>
      <c r="G2" s="10" t="s">
        <v>198</v>
      </c>
      <c r="H2" s="31">
        <v>9920474389</v>
      </c>
      <c r="I2" s="31"/>
      <c r="J2" s="31"/>
    </row>
    <row r="3" spans="1:11" s="5" customFormat="1" x14ac:dyDescent="0.25">
      <c r="A3" s="22" t="s">
        <v>197</v>
      </c>
      <c r="B3" s="33" t="s">
        <v>319</v>
      </c>
      <c r="C3" s="34"/>
      <c r="D3" s="34"/>
      <c r="E3" s="35"/>
      <c r="F3" s="24"/>
      <c r="G3" s="21" t="s">
        <v>199</v>
      </c>
      <c r="H3" s="32" t="s">
        <v>320</v>
      </c>
      <c r="I3" s="30"/>
      <c r="J3" s="30"/>
    </row>
    <row r="4" spans="1:11" s="5" customFormat="1" x14ac:dyDescent="0.25">
      <c r="A4" s="14"/>
      <c r="B4" s="9"/>
      <c r="C4" s="9"/>
      <c r="D4" s="9"/>
      <c r="E4" s="16"/>
      <c r="F4" s="16"/>
      <c r="G4" s="16"/>
      <c r="H4" s="9"/>
      <c r="I4" s="9"/>
      <c r="J4" s="19"/>
    </row>
    <row r="5" spans="1:11" s="5" customFormat="1" ht="45" x14ac:dyDescent="0.25">
      <c r="A5" s="12" t="s">
        <v>4</v>
      </c>
      <c r="B5" s="13" t="s">
        <v>5</v>
      </c>
      <c r="C5" s="13" t="s">
        <v>0</v>
      </c>
      <c r="D5" s="13" t="s">
        <v>200</v>
      </c>
      <c r="E5" s="20" t="s">
        <v>202</v>
      </c>
      <c r="F5" s="20" t="s">
        <v>260</v>
      </c>
      <c r="G5" s="15" t="s">
        <v>251</v>
      </c>
      <c r="H5" s="12" t="s">
        <v>1</v>
      </c>
      <c r="I5" s="13" t="s">
        <v>201</v>
      </c>
      <c r="J5" s="13" t="s">
        <v>3</v>
      </c>
    </row>
    <row r="6" spans="1:11" x14ac:dyDescent="0.25">
      <c r="A6" s="25">
        <v>1</v>
      </c>
      <c r="B6" s="25" t="s">
        <v>301</v>
      </c>
      <c r="C6" s="25" t="s">
        <v>267</v>
      </c>
      <c r="D6" s="25"/>
      <c r="E6" s="17" t="s">
        <v>342</v>
      </c>
      <c r="F6" s="17">
        <v>44766</v>
      </c>
      <c r="G6" s="28" t="e">
        <f t="shared" ref="G6:G20" ca="1" si="0">DATEDIF(E6,TODAY(),"Y")</f>
        <v>#VALUE!</v>
      </c>
      <c r="H6" s="25"/>
      <c r="I6" s="25" t="s">
        <v>256</v>
      </c>
    </row>
    <row r="7" spans="1:11" x14ac:dyDescent="0.25">
      <c r="A7" s="25">
        <v>2</v>
      </c>
      <c r="B7" s="25" t="s">
        <v>302</v>
      </c>
      <c r="C7" s="25" t="s">
        <v>267</v>
      </c>
      <c r="D7" s="25"/>
      <c r="E7" s="17" t="s">
        <v>345</v>
      </c>
      <c r="F7" s="17">
        <v>44766</v>
      </c>
      <c r="G7" s="28" t="e">
        <f t="shared" ca="1" si="0"/>
        <v>#VALUE!</v>
      </c>
      <c r="H7" s="25"/>
      <c r="I7" s="25" t="s">
        <v>255</v>
      </c>
    </row>
    <row r="8" spans="1:11" x14ac:dyDescent="0.25">
      <c r="A8" s="25">
        <v>3</v>
      </c>
      <c r="B8" s="25" t="s">
        <v>303</v>
      </c>
      <c r="C8" s="25" t="s">
        <v>265</v>
      </c>
      <c r="D8" s="25"/>
      <c r="E8" s="17">
        <v>40547</v>
      </c>
      <c r="F8" s="17">
        <v>44766</v>
      </c>
      <c r="G8" s="28">
        <f t="shared" ca="1" si="0"/>
        <v>11</v>
      </c>
      <c r="H8" s="25"/>
      <c r="I8" s="25" t="s">
        <v>257</v>
      </c>
    </row>
    <row r="9" spans="1:11" x14ac:dyDescent="0.25">
      <c r="A9" s="25">
        <v>4</v>
      </c>
      <c r="B9" s="25" t="s">
        <v>304</v>
      </c>
      <c r="C9" s="25" t="s">
        <v>267</v>
      </c>
      <c r="D9" s="25"/>
      <c r="E9" s="17" t="s">
        <v>346</v>
      </c>
      <c r="F9" s="17">
        <v>44766</v>
      </c>
      <c r="G9" s="28" t="e">
        <f t="shared" ca="1" si="0"/>
        <v>#VALUE!</v>
      </c>
      <c r="H9" s="25"/>
      <c r="I9" s="25" t="s">
        <v>258</v>
      </c>
    </row>
    <row r="10" spans="1:11" x14ac:dyDescent="0.25">
      <c r="A10" s="25">
        <v>5</v>
      </c>
      <c r="B10" s="25" t="s">
        <v>305</v>
      </c>
      <c r="C10" s="25" t="s">
        <v>267</v>
      </c>
      <c r="D10" s="25"/>
      <c r="E10" s="17" t="s">
        <v>345</v>
      </c>
      <c r="F10" s="17">
        <v>44766</v>
      </c>
      <c r="G10" s="28" t="e">
        <f t="shared" ca="1" si="0"/>
        <v>#VALUE!</v>
      </c>
      <c r="H10" s="25"/>
      <c r="I10" s="25" t="s">
        <v>255</v>
      </c>
    </row>
    <row r="11" spans="1:11" x14ac:dyDescent="0.25">
      <c r="A11" s="25">
        <v>6</v>
      </c>
      <c r="B11" s="25" t="s">
        <v>306</v>
      </c>
      <c r="C11" s="25" t="s">
        <v>265</v>
      </c>
      <c r="D11" s="25"/>
      <c r="E11" s="17">
        <v>38331</v>
      </c>
      <c r="F11" s="17">
        <v>44766</v>
      </c>
      <c r="G11" s="28">
        <f t="shared" ca="1" si="0"/>
        <v>17</v>
      </c>
      <c r="H11" s="25"/>
      <c r="I11" s="25" t="s">
        <v>253</v>
      </c>
    </row>
    <row r="12" spans="1:11" x14ac:dyDescent="0.25">
      <c r="A12" s="25">
        <v>7</v>
      </c>
      <c r="B12" s="25" t="s">
        <v>307</v>
      </c>
      <c r="C12" s="25" t="s">
        <v>267</v>
      </c>
      <c r="D12" s="25"/>
      <c r="E12" s="17">
        <v>41186</v>
      </c>
      <c r="F12" s="17">
        <v>44766</v>
      </c>
      <c r="G12" s="28">
        <f t="shared" ca="1" si="0"/>
        <v>9</v>
      </c>
      <c r="H12" s="25"/>
      <c r="I12" s="25" t="s">
        <v>256</v>
      </c>
    </row>
    <row r="13" spans="1:11" x14ac:dyDescent="0.25">
      <c r="A13" s="25">
        <v>8</v>
      </c>
      <c r="B13" s="25" t="s">
        <v>308</v>
      </c>
      <c r="C13" s="25" t="s">
        <v>265</v>
      </c>
      <c r="D13" s="25"/>
      <c r="E13" s="17">
        <v>41947</v>
      </c>
      <c r="F13" s="17">
        <v>44766</v>
      </c>
      <c r="G13" s="28">
        <f t="shared" ca="1" si="0"/>
        <v>7</v>
      </c>
      <c r="H13" s="25"/>
      <c r="I13" s="25" t="s">
        <v>285</v>
      </c>
    </row>
    <row r="14" spans="1:11" x14ac:dyDescent="0.25">
      <c r="A14" s="25">
        <v>9</v>
      </c>
      <c r="B14" s="25" t="s">
        <v>309</v>
      </c>
      <c r="C14" s="25" t="s">
        <v>267</v>
      </c>
      <c r="D14" s="25"/>
      <c r="E14" s="17"/>
      <c r="F14" s="17">
        <v>44766</v>
      </c>
      <c r="G14" s="28">
        <f t="shared" ca="1" si="0"/>
        <v>122</v>
      </c>
      <c r="H14" s="25"/>
      <c r="I14" s="25" t="s">
        <v>255</v>
      </c>
    </row>
    <row r="15" spans="1:11" x14ac:dyDescent="0.25">
      <c r="A15" s="25">
        <v>10</v>
      </c>
      <c r="B15" s="25" t="s">
        <v>310</v>
      </c>
      <c r="C15" s="25" t="s">
        <v>265</v>
      </c>
      <c r="D15" s="25"/>
      <c r="E15" s="17">
        <v>41554</v>
      </c>
      <c r="F15" s="17">
        <v>44766</v>
      </c>
      <c r="G15" s="28">
        <f t="shared" ca="1" si="0"/>
        <v>8</v>
      </c>
      <c r="H15" s="25"/>
      <c r="I15" s="25" t="s">
        <v>256</v>
      </c>
    </row>
    <row r="16" spans="1:11" x14ac:dyDescent="0.25">
      <c r="A16" s="25">
        <v>11</v>
      </c>
      <c r="B16" s="25" t="s">
        <v>311</v>
      </c>
      <c r="C16" s="25" t="s">
        <v>265</v>
      </c>
      <c r="D16" s="25"/>
      <c r="E16" s="17"/>
      <c r="F16" s="17">
        <v>44766</v>
      </c>
      <c r="G16" s="28">
        <f t="shared" ca="1" si="0"/>
        <v>122</v>
      </c>
      <c r="H16" s="25"/>
      <c r="I16" s="25" t="s">
        <v>285</v>
      </c>
    </row>
    <row r="17" spans="1:9" x14ac:dyDescent="0.25">
      <c r="A17" s="25">
        <v>12</v>
      </c>
      <c r="B17" s="25" t="s">
        <v>312</v>
      </c>
      <c r="C17" s="25" t="s">
        <v>267</v>
      </c>
      <c r="D17" s="25"/>
      <c r="E17" s="17"/>
      <c r="F17" s="17">
        <v>44766</v>
      </c>
      <c r="G17" s="28">
        <f t="shared" ca="1" si="0"/>
        <v>122</v>
      </c>
      <c r="H17" s="25"/>
      <c r="I17" s="25" t="s">
        <v>285</v>
      </c>
    </row>
    <row r="18" spans="1:9" x14ac:dyDescent="0.25">
      <c r="A18" s="25">
        <v>13</v>
      </c>
      <c r="B18" s="25" t="s">
        <v>313</v>
      </c>
      <c r="C18" s="25" t="s">
        <v>267</v>
      </c>
      <c r="D18" s="25"/>
      <c r="E18" s="17"/>
      <c r="F18" s="17">
        <v>44766</v>
      </c>
      <c r="G18" s="28">
        <f t="shared" ca="1" si="0"/>
        <v>122</v>
      </c>
      <c r="H18" s="25"/>
      <c r="I18" s="25" t="s">
        <v>285</v>
      </c>
    </row>
    <row r="19" spans="1:9" x14ac:dyDescent="0.25">
      <c r="A19" s="25">
        <v>14</v>
      </c>
      <c r="B19" s="25" t="s">
        <v>314</v>
      </c>
      <c r="C19" s="25" t="s">
        <v>267</v>
      </c>
      <c r="D19" s="25"/>
      <c r="E19" s="17"/>
      <c r="F19" s="17">
        <v>44766</v>
      </c>
      <c r="G19" s="28">
        <f t="shared" ca="1" si="0"/>
        <v>122</v>
      </c>
      <c r="H19" s="25"/>
      <c r="I19" s="25" t="s">
        <v>285</v>
      </c>
    </row>
    <row r="20" spans="1:9" x14ac:dyDescent="0.25">
      <c r="A20" s="25">
        <v>15</v>
      </c>
      <c r="B20" s="25" t="s">
        <v>318</v>
      </c>
      <c r="C20" s="25" t="s">
        <v>267</v>
      </c>
      <c r="D20" s="25"/>
      <c r="E20" s="17">
        <v>35838</v>
      </c>
      <c r="F20" s="17">
        <v>44766</v>
      </c>
      <c r="G20" s="28">
        <f t="shared" ca="1" si="0"/>
        <v>24</v>
      </c>
      <c r="H20" s="25"/>
      <c r="I20" s="25" t="s">
        <v>259</v>
      </c>
    </row>
  </sheetData>
  <mergeCells count="5">
    <mergeCell ref="A1:J1"/>
    <mergeCell ref="H2:J2"/>
    <mergeCell ref="H3:J3"/>
    <mergeCell ref="B2:E2"/>
    <mergeCell ref="B3:E3"/>
  </mergeCells>
  <hyperlinks>
    <hyperlink ref="H3" r:id="rId1"/>
  </hyperlinks>
  <pageMargins left="0.7" right="0.7" top="0.75" bottom="0.75" header="0.3" footer="0.3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Rank!$A$2:$A$9</xm:f>
          </x14:formula1>
          <xm:sqref>I6:I20</xm:sqref>
        </x14:dataValidation>
        <x14:dataValidation type="list" allowBlank="1" showInputMessage="1" showErrorMessage="1">
          <x14:formula1>
            <xm:f>Catagories!$A$2:$A$49</xm:f>
          </x14:formula1>
          <xm:sqref>H6:H20</xm:sqref>
        </x14:dataValidation>
        <x14:dataValidation type="list" allowBlank="1" showInputMessage="1" showErrorMessage="1">
          <x14:formula1>
            <xm:f>Sheet2!$I$4:$I$5</xm:f>
          </x14:formula1>
          <xm:sqref>C6:C20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9"/>
  <sheetViews>
    <sheetView workbookViewId="0">
      <selection activeCell="A9" sqref="A9"/>
    </sheetView>
  </sheetViews>
  <sheetFormatPr defaultRowHeight="15" x14ac:dyDescent="0.25"/>
  <sheetData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</sheetData>
  <customSheetViews>
    <customSheetView guid="{185CC812-B3F7-464B-B8E4-2ADDB3CA4A28}" state="hidden">
      <selection activeCell="A9" sqref="A9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49"/>
  <sheetViews>
    <sheetView topLeftCell="A25" workbookViewId="0">
      <selection activeCell="C47" sqref="C47"/>
    </sheetView>
  </sheetViews>
  <sheetFormatPr defaultRowHeight="15" x14ac:dyDescent="0.25"/>
  <cols>
    <col min="1" max="1" width="32.28515625" bestFit="1" customWidth="1"/>
    <col min="3" max="3" width="28.7109375" bestFit="1" customWidth="1"/>
    <col min="4" max="4" width="11.28515625" customWidth="1"/>
    <col min="5" max="5" width="32.28515625" bestFit="1" customWidth="1"/>
  </cols>
  <sheetData>
    <row r="2" spans="1:1" x14ac:dyDescent="0.25">
      <c r="A2" t="s">
        <v>205</v>
      </c>
    </row>
    <row r="3" spans="1:1" x14ac:dyDescent="0.25">
      <c r="A3" t="s">
        <v>204</v>
      </c>
    </row>
    <row r="4" spans="1:1" x14ac:dyDescent="0.25">
      <c r="A4" t="s">
        <v>231</v>
      </c>
    </row>
    <row r="5" spans="1:1" x14ac:dyDescent="0.25">
      <c r="A5" t="s">
        <v>243</v>
      </c>
    </row>
    <row r="6" spans="1:1" x14ac:dyDescent="0.25">
      <c r="A6" t="s">
        <v>244</v>
      </c>
    </row>
    <row r="7" spans="1:1" x14ac:dyDescent="0.25">
      <c r="A7" t="s">
        <v>245</v>
      </c>
    </row>
    <row r="8" spans="1:1" x14ac:dyDescent="0.25">
      <c r="A8" t="s">
        <v>208</v>
      </c>
    </row>
    <row r="9" spans="1:1" x14ac:dyDescent="0.25">
      <c r="A9" t="s">
        <v>219</v>
      </c>
    </row>
    <row r="10" spans="1:1" x14ac:dyDescent="0.25">
      <c r="A10" t="s">
        <v>232</v>
      </c>
    </row>
    <row r="11" spans="1:1" x14ac:dyDescent="0.25">
      <c r="A11" t="s">
        <v>209</v>
      </c>
    </row>
    <row r="12" spans="1:1" x14ac:dyDescent="0.25">
      <c r="A12" t="s">
        <v>220</v>
      </c>
    </row>
    <row r="13" spans="1:1" x14ac:dyDescent="0.25">
      <c r="A13" t="s">
        <v>233</v>
      </c>
    </row>
    <row r="14" spans="1:1" x14ac:dyDescent="0.25">
      <c r="A14" t="s">
        <v>210</v>
      </c>
    </row>
    <row r="15" spans="1:1" x14ac:dyDescent="0.25">
      <c r="A15" t="s">
        <v>221</v>
      </c>
    </row>
    <row r="16" spans="1:1" x14ac:dyDescent="0.25">
      <c r="A16" t="s">
        <v>234</v>
      </c>
    </row>
    <row r="17" spans="1:1" x14ac:dyDescent="0.25">
      <c r="A17" t="s">
        <v>211</v>
      </c>
    </row>
    <row r="18" spans="1:1" x14ac:dyDescent="0.25">
      <c r="A18" t="s">
        <v>222</v>
      </c>
    </row>
    <row r="19" spans="1:1" x14ac:dyDescent="0.25">
      <c r="A19" t="s">
        <v>203</v>
      </c>
    </row>
    <row r="20" spans="1:1" x14ac:dyDescent="0.25">
      <c r="A20" t="s">
        <v>212</v>
      </c>
    </row>
    <row r="21" spans="1:1" x14ac:dyDescent="0.25">
      <c r="A21" t="s">
        <v>223</v>
      </c>
    </row>
    <row r="22" spans="1:1" x14ac:dyDescent="0.25">
      <c r="A22" t="s">
        <v>242</v>
      </c>
    </row>
    <row r="23" spans="1:1" x14ac:dyDescent="0.25">
      <c r="A23" t="s">
        <v>206</v>
      </c>
    </row>
    <row r="24" spans="1:1" x14ac:dyDescent="0.25">
      <c r="A24" t="s">
        <v>228</v>
      </c>
    </row>
    <row r="25" spans="1:1" x14ac:dyDescent="0.25">
      <c r="A25" t="s">
        <v>235</v>
      </c>
    </row>
    <row r="26" spans="1:1" x14ac:dyDescent="0.25">
      <c r="A26" t="s">
        <v>213</v>
      </c>
    </row>
    <row r="27" spans="1:1" x14ac:dyDescent="0.25">
      <c r="A27" t="s">
        <v>227</v>
      </c>
    </row>
    <row r="28" spans="1:1" x14ac:dyDescent="0.25">
      <c r="A28" t="s">
        <v>236</v>
      </c>
    </row>
    <row r="29" spans="1:1" x14ac:dyDescent="0.25">
      <c r="A29" t="s">
        <v>214</v>
      </c>
    </row>
    <row r="30" spans="1:1" x14ac:dyDescent="0.25">
      <c r="A30" t="s">
        <v>229</v>
      </c>
    </row>
    <row r="31" spans="1:1" x14ac:dyDescent="0.25">
      <c r="A31" t="s">
        <v>237</v>
      </c>
    </row>
    <row r="32" spans="1:1" x14ac:dyDescent="0.25">
      <c r="A32" t="s">
        <v>215</v>
      </c>
    </row>
    <row r="33" spans="1:1" x14ac:dyDescent="0.25">
      <c r="A33" t="s">
        <v>226</v>
      </c>
    </row>
    <row r="34" spans="1:1" x14ac:dyDescent="0.25">
      <c r="A34" t="s">
        <v>238</v>
      </c>
    </row>
    <row r="35" spans="1:1" x14ac:dyDescent="0.25">
      <c r="A35" t="s">
        <v>216</v>
      </c>
    </row>
    <row r="36" spans="1:1" x14ac:dyDescent="0.25">
      <c r="A36" t="s">
        <v>230</v>
      </c>
    </row>
    <row r="37" spans="1:1" x14ac:dyDescent="0.25">
      <c r="A37" t="s">
        <v>239</v>
      </c>
    </row>
    <row r="38" spans="1:1" x14ac:dyDescent="0.25">
      <c r="A38" t="s">
        <v>217</v>
      </c>
    </row>
    <row r="39" spans="1:1" x14ac:dyDescent="0.25">
      <c r="A39" t="s">
        <v>225</v>
      </c>
    </row>
    <row r="40" spans="1:1" x14ac:dyDescent="0.25">
      <c r="A40" t="s">
        <v>240</v>
      </c>
    </row>
    <row r="41" spans="1:1" x14ac:dyDescent="0.25">
      <c r="A41" t="s">
        <v>218</v>
      </c>
    </row>
    <row r="42" spans="1:1" x14ac:dyDescent="0.25">
      <c r="A42" t="s">
        <v>224</v>
      </c>
    </row>
    <row r="43" spans="1:1" x14ac:dyDescent="0.25">
      <c r="A43" t="s">
        <v>241</v>
      </c>
    </row>
    <row r="44" spans="1:1" x14ac:dyDescent="0.25">
      <c r="A44" t="s">
        <v>207</v>
      </c>
    </row>
    <row r="45" spans="1:1" x14ac:dyDescent="0.25">
      <c r="A45" t="s">
        <v>246</v>
      </c>
    </row>
    <row r="46" spans="1:1" x14ac:dyDescent="0.25">
      <c r="A46" t="s">
        <v>247</v>
      </c>
    </row>
    <row r="47" spans="1:1" x14ac:dyDescent="0.25">
      <c r="A47" t="s">
        <v>248</v>
      </c>
    </row>
    <row r="48" spans="1:1" x14ac:dyDescent="0.25">
      <c r="A48" t="s">
        <v>249</v>
      </c>
    </row>
    <row r="49" spans="1:1" x14ac:dyDescent="0.25">
      <c r="A49" t="s">
        <v>250</v>
      </c>
    </row>
  </sheetData>
  <customSheetViews>
    <customSheetView guid="{185CC812-B3F7-464B-B8E4-2ADDB3CA4A28}" state="hidden" topLeftCell="A25">
      <selection activeCell="C47" sqref="C47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116"/>
  <sheetViews>
    <sheetView topLeftCell="A96" workbookViewId="0">
      <selection activeCell="C116" sqref="C116"/>
    </sheetView>
  </sheetViews>
  <sheetFormatPr defaultRowHeight="15" x14ac:dyDescent="0.25"/>
  <cols>
    <col min="3" max="3" width="52.42578125" customWidth="1"/>
    <col min="5" max="5" width="14" customWidth="1"/>
  </cols>
  <sheetData>
    <row r="3" spans="2:9" x14ac:dyDescent="0.25">
      <c r="C3" s="1" t="s">
        <v>1</v>
      </c>
      <c r="E3" s="1" t="s">
        <v>149</v>
      </c>
      <c r="G3" s="1" t="s">
        <v>150</v>
      </c>
      <c r="I3" s="1" t="s">
        <v>0</v>
      </c>
    </row>
    <row r="4" spans="2:9" x14ac:dyDescent="0.25">
      <c r="B4" s="1" t="s">
        <v>1</v>
      </c>
      <c r="C4" s="2" t="s">
        <v>6</v>
      </c>
      <c r="D4" s="1" t="s">
        <v>149</v>
      </c>
      <c r="E4" s="3" t="s">
        <v>119</v>
      </c>
      <c r="F4" s="1" t="s">
        <v>150</v>
      </c>
      <c r="G4" t="s">
        <v>149</v>
      </c>
      <c r="H4" s="1" t="s">
        <v>0</v>
      </c>
      <c r="I4" t="s">
        <v>151</v>
      </c>
    </row>
    <row r="5" spans="2:9" x14ac:dyDescent="0.25">
      <c r="C5" s="2" t="s">
        <v>7</v>
      </c>
      <c r="E5" s="4" t="s">
        <v>158</v>
      </c>
      <c r="G5" t="s">
        <v>2</v>
      </c>
      <c r="I5" t="s">
        <v>188</v>
      </c>
    </row>
    <row r="6" spans="2:9" x14ac:dyDescent="0.25">
      <c r="C6" s="2" t="s">
        <v>8</v>
      </c>
      <c r="E6" s="4" t="s">
        <v>120</v>
      </c>
    </row>
    <row r="7" spans="2:9" x14ac:dyDescent="0.25">
      <c r="C7" s="2" t="s">
        <v>9</v>
      </c>
      <c r="E7" s="4" t="s">
        <v>159</v>
      </c>
    </row>
    <row r="8" spans="2:9" x14ac:dyDescent="0.25">
      <c r="C8" s="2" t="s">
        <v>10</v>
      </c>
      <c r="E8" s="4" t="s">
        <v>121</v>
      </c>
    </row>
    <row r="9" spans="2:9" x14ac:dyDescent="0.25">
      <c r="C9" s="2" t="s">
        <v>11</v>
      </c>
      <c r="E9" s="4" t="s">
        <v>160</v>
      </c>
    </row>
    <row r="10" spans="2:9" x14ac:dyDescent="0.25">
      <c r="C10" s="2" t="s">
        <v>12</v>
      </c>
      <c r="E10" s="5" t="s">
        <v>122</v>
      </c>
    </row>
    <row r="11" spans="2:9" x14ac:dyDescent="0.25">
      <c r="C11" s="2" t="s">
        <v>13</v>
      </c>
      <c r="E11" s="5" t="s">
        <v>161</v>
      </c>
    </row>
    <row r="12" spans="2:9" x14ac:dyDescent="0.25">
      <c r="C12" s="2" t="s">
        <v>14</v>
      </c>
      <c r="E12" s="5" t="s">
        <v>123</v>
      </c>
    </row>
    <row r="13" spans="2:9" x14ac:dyDescent="0.25">
      <c r="C13" s="2" t="s">
        <v>15</v>
      </c>
      <c r="E13" s="5" t="s">
        <v>162</v>
      </c>
    </row>
    <row r="14" spans="2:9" x14ac:dyDescent="0.25">
      <c r="C14" s="2" t="s">
        <v>16</v>
      </c>
      <c r="E14" s="5" t="s">
        <v>124</v>
      </c>
    </row>
    <row r="15" spans="2:9" x14ac:dyDescent="0.25">
      <c r="C15" s="2" t="s">
        <v>17</v>
      </c>
      <c r="E15" s="5" t="s">
        <v>163</v>
      </c>
    </row>
    <row r="16" spans="2:9" x14ac:dyDescent="0.25">
      <c r="C16" s="2" t="s">
        <v>18</v>
      </c>
      <c r="E16" s="5" t="s">
        <v>125</v>
      </c>
    </row>
    <row r="17" spans="3:5" x14ac:dyDescent="0.25">
      <c r="C17" s="2" t="s">
        <v>19</v>
      </c>
      <c r="E17" s="5" t="s">
        <v>164</v>
      </c>
    </row>
    <row r="18" spans="3:5" x14ac:dyDescent="0.25">
      <c r="C18" s="2" t="s">
        <v>20</v>
      </c>
      <c r="E18" s="5" t="s">
        <v>126</v>
      </c>
    </row>
    <row r="19" spans="3:5" x14ac:dyDescent="0.25">
      <c r="C19" s="2" t="s">
        <v>21</v>
      </c>
      <c r="E19" s="5" t="s">
        <v>165</v>
      </c>
    </row>
    <row r="20" spans="3:5" x14ac:dyDescent="0.25">
      <c r="C20" s="2" t="s">
        <v>22</v>
      </c>
      <c r="E20" s="5" t="s">
        <v>127</v>
      </c>
    </row>
    <row r="21" spans="3:5" x14ac:dyDescent="0.25">
      <c r="C21" s="2" t="s">
        <v>23</v>
      </c>
      <c r="E21" s="5" t="s">
        <v>166</v>
      </c>
    </row>
    <row r="22" spans="3:5" x14ac:dyDescent="0.25">
      <c r="C22" s="2" t="s">
        <v>24</v>
      </c>
      <c r="E22" s="5" t="s">
        <v>128</v>
      </c>
    </row>
    <row r="23" spans="3:5" x14ac:dyDescent="0.25">
      <c r="C23" s="2" t="s">
        <v>25</v>
      </c>
      <c r="E23" s="5" t="s">
        <v>167</v>
      </c>
    </row>
    <row r="24" spans="3:5" x14ac:dyDescent="0.25">
      <c r="C24" s="2" t="s">
        <v>26</v>
      </c>
      <c r="E24" s="5" t="s">
        <v>129</v>
      </c>
    </row>
    <row r="25" spans="3:5" x14ac:dyDescent="0.25">
      <c r="C25" s="2" t="s">
        <v>27</v>
      </c>
      <c r="E25" s="5" t="s">
        <v>168</v>
      </c>
    </row>
    <row r="26" spans="3:5" x14ac:dyDescent="0.25">
      <c r="C26" s="2" t="s">
        <v>28</v>
      </c>
      <c r="E26" s="5" t="s">
        <v>130</v>
      </c>
    </row>
    <row r="27" spans="3:5" x14ac:dyDescent="0.25">
      <c r="C27" s="2" t="s">
        <v>29</v>
      </c>
      <c r="E27" s="5" t="s">
        <v>169</v>
      </c>
    </row>
    <row r="28" spans="3:5" x14ac:dyDescent="0.25">
      <c r="C28" s="2" t="s">
        <v>30</v>
      </c>
      <c r="E28" s="5" t="s">
        <v>131</v>
      </c>
    </row>
    <row r="29" spans="3:5" x14ac:dyDescent="0.25">
      <c r="C29" s="2" t="s">
        <v>189</v>
      </c>
      <c r="E29" s="5" t="s">
        <v>170</v>
      </c>
    </row>
    <row r="30" spans="3:5" x14ac:dyDescent="0.25">
      <c r="C30" s="2" t="s">
        <v>31</v>
      </c>
      <c r="E30" s="5" t="s">
        <v>132</v>
      </c>
    </row>
    <row r="31" spans="3:5" x14ac:dyDescent="0.25">
      <c r="C31" s="2" t="s">
        <v>190</v>
      </c>
      <c r="E31" s="5" t="s">
        <v>171</v>
      </c>
    </row>
    <row r="32" spans="3:5" x14ac:dyDescent="0.25">
      <c r="C32" s="2" t="s">
        <v>32</v>
      </c>
      <c r="E32" s="5" t="s">
        <v>133</v>
      </c>
    </row>
    <row r="33" spans="3:5" x14ac:dyDescent="0.25">
      <c r="C33" s="2" t="s">
        <v>33</v>
      </c>
      <c r="E33" s="5" t="s">
        <v>172</v>
      </c>
    </row>
    <row r="34" spans="3:5" x14ac:dyDescent="0.25">
      <c r="C34" s="2" t="s">
        <v>34</v>
      </c>
      <c r="E34" s="5" t="s">
        <v>134</v>
      </c>
    </row>
    <row r="35" spans="3:5" x14ac:dyDescent="0.25">
      <c r="C35" s="2" t="s">
        <v>35</v>
      </c>
      <c r="E35" s="5" t="s">
        <v>173</v>
      </c>
    </row>
    <row r="36" spans="3:5" x14ac:dyDescent="0.25">
      <c r="C36" s="2" t="s">
        <v>36</v>
      </c>
      <c r="E36" s="5" t="s">
        <v>135</v>
      </c>
    </row>
    <row r="37" spans="3:5" x14ac:dyDescent="0.25">
      <c r="C37" s="2" t="s">
        <v>191</v>
      </c>
      <c r="E37" s="5" t="s">
        <v>174</v>
      </c>
    </row>
    <row r="38" spans="3:5" x14ac:dyDescent="0.25">
      <c r="C38" s="2" t="s">
        <v>37</v>
      </c>
      <c r="E38" s="5" t="s">
        <v>136</v>
      </c>
    </row>
    <row r="39" spans="3:5" x14ac:dyDescent="0.25">
      <c r="C39" s="2" t="s">
        <v>192</v>
      </c>
      <c r="E39" s="5" t="s">
        <v>175</v>
      </c>
    </row>
    <row r="40" spans="3:5" x14ac:dyDescent="0.25">
      <c r="C40" s="2" t="s">
        <v>38</v>
      </c>
      <c r="E40" t="s">
        <v>137</v>
      </c>
    </row>
    <row r="41" spans="3:5" x14ac:dyDescent="0.25">
      <c r="C41" s="2" t="s">
        <v>39</v>
      </c>
      <c r="E41" t="s">
        <v>176</v>
      </c>
    </row>
    <row r="42" spans="3:5" x14ac:dyDescent="0.25">
      <c r="C42" s="2" t="s">
        <v>40</v>
      </c>
      <c r="E42" t="s">
        <v>138</v>
      </c>
    </row>
    <row r="43" spans="3:5" x14ac:dyDescent="0.25">
      <c r="C43" s="2" t="s">
        <v>41</v>
      </c>
      <c r="E43" t="s">
        <v>177</v>
      </c>
    </row>
    <row r="44" spans="3:5" x14ac:dyDescent="0.25">
      <c r="C44" s="2" t="s">
        <v>42</v>
      </c>
      <c r="E44" t="s">
        <v>139</v>
      </c>
    </row>
    <row r="45" spans="3:5" x14ac:dyDescent="0.25">
      <c r="C45" s="2" t="s">
        <v>193</v>
      </c>
      <c r="E45" t="s">
        <v>178</v>
      </c>
    </row>
    <row r="46" spans="3:5" x14ac:dyDescent="0.25">
      <c r="C46" s="2" t="s">
        <v>43</v>
      </c>
      <c r="E46" t="s">
        <v>140</v>
      </c>
    </row>
    <row r="47" spans="3:5" x14ac:dyDescent="0.25">
      <c r="C47" s="2" t="s">
        <v>194</v>
      </c>
      <c r="E47" t="s">
        <v>179</v>
      </c>
    </row>
    <row r="48" spans="3:5" x14ac:dyDescent="0.25">
      <c r="C48" s="2" t="s">
        <v>44</v>
      </c>
      <c r="E48" t="s">
        <v>141</v>
      </c>
    </row>
    <row r="49" spans="3:5" x14ac:dyDescent="0.25">
      <c r="C49" s="2" t="s">
        <v>45</v>
      </c>
      <c r="E49" t="s">
        <v>180</v>
      </c>
    </row>
    <row r="50" spans="3:5" x14ac:dyDescent="0.25">
      <c r="C50" s="2" t="s">
        <v>46</v>
      </c>
      <c r="E50" t="s">
        <v>142</v>
      </c>
    </row>
    <row r="51" spans="3:5" x14ac:dyDescent="0.25">
      <c r="C51" s="2" t="s">
        <v>47</v>
      </c>
      <c r="E51" t="s">
        <v>181</v>
      </c>
    </row>
    <row r="52" spans="3:5" x14ac:dyDescent="0.25">
      <c r="C52" s="2" t="s">
        <v>48</v>
      </c>
      <c r="E52" t="s">
        <v>143</v>
      </c>
    </row>
    <row r="53" spans="3:5" x14ac:dyDescent="0.25">
      <c r="C53" s="2" t="s">
        <v>49</v>
      </c>
      <c r="E53" t="s">
        <v>182</v>
      </c>
    </row>
    <row r="54" spans="3:5" x14ac:dyDescent="0.25">
      <c r="C54" s="2" t="s">
        <v>50</v>
      </c>
      <c r="E54" t="s">
        <v>144</v>
      </c>
    </row>
    <row r="55" spans="3:5" x14ac:dyDescent="0.25">
      <c r="C55" s="2" t="s">
        <v>51</v>
      </c>
      <c r="E55" t="s">
        <v>183</v>
      </c>
    </row>
    <row r="56" spans="3:5" x14ac:dyDescent="0.25">
      <c r="C56" s="2" t="s">
        <v>52</v>
      </c>
      <c r="E56" t="s">
        <v>145</v>
      </c>
    </row>
    <row r="57" spans="3:5" x14ac:dyDescent="0.25">
      <c r="C57" s="2" t="s">
        <v>53</v>
      </c>
      <c r="E57" t="s">
        <v>184</v>
      </c>
    </row>
    <row r="58" spans="3:5" x14ac:dyDescent="0.25">
      <c r="C58" s="2" t="s">
        <v>54</v>
      </c>
      <c r="E58" t="s">
        <v>146</v>
      </c>
    </row>
    <row r="59" spans="3:5" x14ac:dyDescent="0.25">
      <c r="C59" s="2" t="s">
        <v>55</v>
      </c>
      <c r="E59" t="s">
        <v>185</v>
      </c>
    </row>
    <row r="60" spans="3:5" x14ac:dyDescent="0.25">
      <c r="C60" s="2" t="s">
        <v>56</v>
      </c>
      <c r="E60" t="s">
        <v>147</v>
      </c>
    </row>
    <row r="61" spans="3:5" x14ac:dyDescent="0.25">
      <c r="C61" s="2" t="s">
        <v>57</v>
      </c>
      <c r="E61" t="s">
        <v>186</v>
      </c>
    </row>
    <row r="62" spans="3:5" x14ac:dyDescent="0.25">
      <c r="C62" s="2" t="s">
        <v>58</v>
      </c>
      <c r="E62" t="s">
        <v>148</v>
      </c>
    </row>
    <row r="63" spans="3:5" x14ac:dyDescent="0.25">
      <c r="C63" s="2" t="s">
        <v>59</v>
      </c>
      <c r="E63" t="s">
        <v>187</v>
      </c>
    </row>
    <row r="64" spans="3:5" x14ac:dyDescent="0.25">
      <c r="C64" s="2" t="s">
        <v>60</v>
      </c>
      <c r="E64" t="s">
        <v>113</v>
      </c>
    </row>
    <row r="65" spans="3:5" x14ac:dyDescent="0.25">
      <c r="C65" s="2" t="s">
        <v>61</v>
      </c>
      <c r="E65" t="s">
        <v>152</v>
      </c>
    </row>
    <row r="66" spans="3:5" x14ac:dyDescent="0.25">
      <c r="C66" s="2" t="s">
        <v>62</v>
      </c>
      <c r="E66" t="s">
        <v>114</v>
      </c>
    </row>
    <row r="67" spans="3:5" x14ac:dyDescent="0.25">
      <c r="C67" s="2" t="s">
        <v>63</v>
      </c>
      <c r="E67" t="s">
        <v>153</v>
      </c>
    </row>
    <row r="68" spans="3:5" x14ac:dyDescent="0.25">
      <c r="C68" s="2" t="s">
        <v>64</v>
      </c>
      <c r="E68" t="s">
        <v>115</v>
      </c>
    </row>
    <row r="69" spans="3:5" x14ac:dyDescent="0.25">
      <c r="C69" s="2" t="s">
        <v>65</v>
      </c>
      <c r="E69" t="s">
        <v>154</v>
      </c>
    </row>
    <row r="70" spans="3:5" x14ac:dyDescent="0.25">
      <c r="C70" s="2" t="s">
        <v>66</v>
      </c>
      <c r="E70" t="s">
        <v>116</v>
      </c>
    </row>
    <row r="71" spans="3:5" x14ac:dyDescent="0.25">
      <c r="C71" s="2" t="s">
        <v>67</v>
      </c>
      <c r="E71" t="s">
        <v>155</v>
      </c>
    </row>
    <row r="72" spans="3:5" x14ac:dyDescent="0.25">
      <c r="C72" s="2" t="s">
        <v>68</v>
      </c>
      <c r="E72" t="s">
        <v>117</v>
      </c>
    </row>
    <row r="73" spans="3:5" x14ac:dyDescent="0.25">
      <c r="C73" s="2" t="s">
        <v>69</v>
      </c>
      <c r="E73" t="s">
        <v>156</v>
      </c>
    </row>
    <row r="74" spans="3:5" x14ac:dyDescent="0.25">
      <c r="C74" s="2" t="s">
        <v>70</v>
      </c>
      <c r="E74" t="s">
        <v>118</v>
      </c>
    </row>
    <row r="75" spans="3:5" x14ac:dyDescent="0.25">
      <c r="C75" s="2" t="s">
        <v>71</v>
      </c>
      <c r="E75" t="s">
        <v>157</v>
      </c>
    </row>
    <row r="76" spans="3:5" x14ac:dyDescent="0.25">
      <c r="C76" s="2" t="s">
        <v>72</v>
      </c>
    </row>
    <row r="77" spans="3:5" x14ac:dyDescent="0.25">
      <c r="C77" s="2" t="s">
        <v>73</v>
      </c>
    </row>
    <row r="78" spans="3:5" x14ac:dyDescent="0.25">
      <c r="C78" s="2" t="s">
        <v>74</v>
      </c>
    </row>
    <row r="79" spans="3:5" x14ac:dyDescent="0.25">
      <c r="C79" s="2" t="s">
        <v>75</v>
      </c>
    </row>
    <row r="80" spans="3:5" x14ac:dyDescent="0.25">
      <c r="C80" s="2" t="s">
        <v>76</v>
      </c>
    </row>
    <row r="81" spans="3:3" x14ac:dyDescent="0.25">
      <c r="C81" s="2" t="s">
        <v>77</v>
      </c>
    </row>
    <row r="82" spans="3:3" x14ac:dyDescent="0.25">
      <c r="C82" s="2" t="s">
        <v>78</v>
      </c>
    </row>
    <row r="83" spans="3:3" x14ac:dyDescent="0.25">
      <c r="C83" s="2" t="s">
        <v>79</v>
      </c>
    </row>
    <row r="84" spans="3:3" x14ac:dyDescent="0.25">
      <c r="C84" s="2" t="s">
        <v>80</v>
      </c>
    </row>
    <row r="85" spans="3:3" x14ac:dyDescent="0.25">
      <c r="C85" s="2" t="s">
        <v>81</v>
      </c>
    </row>
    <row r="86" spans="3:3" x14ac:dyDescent="0.25">
      <c r="C86" s="2" t="s">
        <v>82</v>
      </c>
    </row>
    <row r="87" spans="3:3" x14ac:dyDescent="0.25">
      <c r="C87" s="2" t="s">
        <v>83</v>
      </c>
    </row>
    <row r="88" spans="3:3" x14ac:dyDescent="0.25">
      <c r="C88" s="2" t="s">
        <v>84</v>
      </c>
    </row>
    <row r="89" spans="3:3" x14ac:dyDescent="0.25">
      <c r="C89" s="2" t="s">
        <v>85</v>
      </c>
    </row>
    <row r="90" spans="3:3" x14ac:dyDescent="0.25">
      <c r="C90" s="2" t="s">
        <v>86</v>
      </c>
    </row>
    <row r="91" spans="3:3" x14ac:dyDescent="0.25">
      <c r="C91" s="2" t="s">
        <v>87</v>
      </c>
    </row>
    <row r="92" spans="3:3" x14ac:dyDescent="0.25">
      <c r="C92" s="2" t="s">
        <v>88</v>
      </c>
    </row>
    <row r="93" spans="3:3" x14ac:dyDescent="0.25">
      <c r="C93" s="2" t="s">
        <v>89</v>
      </c>
    </row>
    <row r="94" spans="3:3" x14ac:dyDescent="0.25">
      <c r="C94" s="2" t="s">
        <v>90</v>
      </c>
    </row>
    <row r="95" spans="3:3" x14ac:dyDescent="0.25">
      <c r="C95" s="2" t="s">
        <v>91</v>
      </c>
    </row>
    <row r="96" spans="3:3" x14ac:dyDescent="0.25">
      <c r="C96" s="2" t="s">
        <v>92</v>
      </c>
    </row>
    <row r="97" spans="3:3" x14ac:dyDescent="0.25">
      <c r="C97" s="2" t="s">
        <v>93</v>
      </c>
    </row>
    <row r="98" spans="3:3" x14ac:dyDescent="0.25">
      <c r="C98" s="2" t="s">
        <v>94</v>
      </c>
    </row>
    <row r="99" spans="3:3" x14ac:dyDescent="0.25">
      <c r="C99" s="2" t="s">
        <v>95</v>
      </c>
    </row>
    <row r="100" spans="3:3" x14ac:dyDescent="0.25">
      <c r="C100" s="2" t="s">
        <v>96</v>
      </c>
    </row>
    <row r="101" spans="3:3" x14ac:dyDescent="0.25">
      <c r="C101" s="2" t="s">
        <v>97</v>
      </c>
    </row>
    <row r="102" spans="3:3" x14ac:dyDescent="0.25">
      <c r="C102" s="2" t="s">
        <v>98</v>
      </c>
    </row>
    <row r="103" spans="3:3" x14ac:dyDescent="0.25">
      <c r="C103" s="2" t="s">
        <v>99</v>
      </c>
    </row>
    <row r="104" spans="3:3" x14ac:dyDescent="0.25">
      <c r="C104" s="2" t="s">
        <v>100</v>
      </c>
    </row>
    <row r="105" spans="3:3" x14ac:dyDescent="0.25">
      <c r="C105" s="2" t="s">
        <v>101</v>
      </c>
    </row>
    <row r="106" spans="3:3" x14ac:dyDescent="0.25">
      <c r="C106" s="2" t="s">
        <v>102</v>
      </c>
    </row>
    <row r="107" spans="3:3" x14ac:dyDescent="0.25">
      <c r="C107" s="2" t="s">
        <v>103</v>
      </c>
    </row>
    <row r="108" spans="3:3" x14ac:dyDescent="0.25">
      <c r="C108" s="2" t="s">
        <v>104</v>
      </c>
    </row>
    <row r="109" spans="3:3" x14ac:dyDescent="0.25">
      <c r="C109" s="2" t="s">
        <v>105</v>
      </c>
    </row>
    <row r="110" spans="3:3" x14ac:dyDescent="0.25">
      <c r="C110" s="2" t="s">
        <v>106</v>
      </c>
    </row>
    <row r="111" spans="3:3" x14ac:dyDescent="0.25">
      <c r="C111" s="2" t="s">
        <v>107</v>
      </c>
    </row>
    <row r="112" spans="3:3" x14ac:dyDescent="0.25">
      <c r="C112" s="2" t="s">
        <v>108</v>
      </c>
    </row>
    <row r="113" spans="3:3" x14ac:dyDescent="0.25">
      <c r="C113" s="2" t="s">
        <v>109</v>
      </c>
    </row>
    <row r="114" spans="3:3" x14ac:dyDescent="0.25">
      <c r="C114" s="2" t="s">
        <v>110</v>
      </c>
    </row>
    <row r="115" spans="3:3" x14ac:dyDescent="0.25">
      <c r="C115" s="2" t="s">
        <v>111</v>
      </c>
    </row>
    <row r="116" spans="3:3" x14ac:dyDescent="0.25">
      <c r="C116" s="2" t="s">
        <v>112</v>
      </c>
    </row>
  </sheetData>
  <autoFilter ref="E3:E75"/>
  <customSheetViews>
    <customSheetView guid="{185CC812-B3F7-464B-B8E4-2ADDB3CA4A28}" showAutoFilter="1" state="hidden" topLeftCell="A96">
      <selection activeCell="C116" sqref="C116"/>
      <pageMargins left="0.7" right="0.7" top="0.75" bottom="0.75" header="0.3" footer="0.3"/>
      <autoFilter ref="E3:E75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yogesh</vt:lpstr>
      <vt:lpstr>vedant</vt:lpstr>
      <vt:lpstr>Rank</vt:lpstr>
      <vt:lpstr>Catagories</vt:lpstr>
      <vt:lpstr>Sheet2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Mukesh Bankar</dc:creator>
  <cp:lastModifiedBy>Admin</cp:lastModifiedBy>
  <dcterms:created xsi:type="dcterms:W3CDTF">2022-05-16T07:22:18Z</dcterms:created>
  <dcterms:modified xsi:type="dcterms:W3CDTF">2022-07-20T19:24:34Z</dcterms:modified>
</cp:coreProperties>
</file>